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65491" windowWidth="13275" windowHeight="10485" activeTab="0"/>
  </bookViews>
  <sheets>
    <sheet name="celkem" sheetId="1" r:id="rId1"/>
    <sheet name="6" sheetId="2" r:id="rId2"/>
    <sheet name="5" sheetId="3" r:id="rId3"/>
    <sheet name="4" sheetId="4" r:id="rId4"/>
    <sheet name="3" sheetId="5" r:id="rId5"/>
    <sheet name="2" sheetId="6" r:id="rId6"/>
    <sheet name="1" sheetId="7" r:id="rId7"/>
    <sheet name="12" sheetId="8" r:id="rId8"/>
    <sheet name="11" sheetId="9" r:id="rId9"/>
    <sheet name="10" sheetId="10" r:id="rId10"/>
    <sheet name="09" sheetId="11" r:id="rId11"/>
    <sheet name="vzor" sheetId="12" r:id="rId12"/>
    <sheet name="prázdná tisk" sheetId="13" r:id="rId13"/>
  </sheets>
  <definedNames/>
  <calcPr fullCalcOnLoad="1"/>
</workbook>
</file>

<file path=xl/sharedStrings.xml><?xml version="1.0" encoding="utf-8"?>
<sst xmlns="http://schemas.openxmlformats.org/spreadsheetml/2006/main" count="564" uniqueCount="47">
  <si>
    <t>Měsíc / rok:</t>
  </si>
  <si>
    <t>účast</t>
  </si>
  <si>
    <t>5 věcí</t>
  </si>
  <si>
    <t>aktivita</t>
  </si>
  <si>
    <t>0 - 5 bodů</t>
  </si>
  <si>
    <t>Kormidelník:</t>
  </si>
  <si>
    <t>Co se boduje:</t>
  </si>
  <si>
    <t>Datum:</t>
  </si>
  <si>
    <t>Součet</t>
  </si>
  <si>
    <t>KOTVA Plzeň, o.s.</t>
  </si>
  <si>
    <t>pořadí</t>
  </si>
  <si>
    <t>Družinové bodování</t>
  </si>
  <si>
    <t>11 / 2010</t>
  </si>
  <si>
    <t>LOĎKY</t>
  </si>
  <si>
    <t>Davoš</t>
  </si>
  <si>
    <t>Bětka</t>
  </si>
  <si>
    <t>Ježek</t>
  </si>
  <si>
    <t>Martina</t>
  </si>
  <si>
    <t>10 / 2010</t>
  </si>
  <si>
    <t>0, 5 bodů</t>
  </si>
  <si>
    <t>9 / 2010</t>
  </si>
  <si>
    <t>12 / 2010</t>
  </si>
  <si>
    <t>2010 / 2011</t>
  </si>
  <si>
    <t>Školní / rok: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</si>
  <si>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</si>
  <si>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</si>
  <si>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</si>
  <si>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</si>
  <si>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</si>
  <si>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</si>
  <si>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</si>
  <si>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</si>
  <si>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</si>
  <si>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</si>
  <si>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1 / 2011</t>
  </si>
  <si>
    <t>2 / 2011</t>
  </si>
  <si>
    <t>3 / 2011</t>
  </si>
  <si>
    <t>4 / 2011</t>
  </si>
  <si>
    <t>5 / 2011</t>
  </si>
  <si>
    <t>6 / 2011</t>
  </si>
  <si>
    <t>RYBKA</t>
  </si>
  <si>
    <t>Zástupce kormidelníka:</t>
  </si>
  <si>
    <t>ŽELVA</t>
  </si>
  <si>
    <t>Karol</t>
  </si>
  <si>
    <t>Veverka</t>
  </si>
  <si>
    <t>Želva</t>
  </si>
  <si>
    <t>Bětka M.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</si>
</sst>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7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sz val="16"/>
      <color indexed="8"/>
      <name val="Mistral"/>
      <family val="4"/>
    </font>
    <font>
      <sz val="16"/>
      <color indexed="8"/>
      <name val="Mistral"/>
      <family val="4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6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2" xfId="0" applyFont="1" applyBorder="1" applyAlignment="1">
      <alignment horizontal="center" textRotation="90"/>
    </xf>
    <xf numFmtId="0" fontId="3" fillId="0" borderId="5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3" fillId="0" borderId="54" xfId="0" applyFont="1" applyBorder="1" applyAlignment="1">
      <alignment horizontal="center" textRotation="90"/>
    </xf>
    <xf numFmtId="0" fontId="3" fillId="0" borderId="55" xfId="0" applyFont="1" applyBorder="1" applyAlignment="1">
      <alignment horizontal="center" textRotation="90"/>
    </xf>
    <xf numFmtId="0" fontId="3" fillId="0" borderId="56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 textRotation="90" shrinkToFit="1"/>
    </xf>
    <xf numFmtId="0" fontId="0" fillId="0" borderId="61" xfId="0" applyBorder="1" applyAlignment="1">
      <alignment horizontal="center" textRotation="90" shrinkToFit="1"/>
    </xf>
    <xf numFmtId="0" fontId="0" fillId="0" borderId="22" xfId="0" applyBorder="1" applyAlignment="1">
      <alignment horizontal="center" textRotation="90" shrinkToFit="1"/>
    </xf>
    <xf numFmtId="0" fontId="0" fillId="0" borderId="62" xfId="0" applyBorder="1" applyAlignment="1">
      <alignment horizontal="center" textRotation="90" shrinkToFit="1"/>
    </xf>
    <xf numFmtId="0" fontId="0" fillId="0" borderId="63" xfId="0" applyBorder="1" applyAlignment="1">
      <alignment horizontal="center" textRotation="90" shrinkToFit="1"/>
    </xf>
    <xf numFmtId="0" fontId="0" fillId="0" borderId="38" xfId="0" applyBorder="1" applyAlignment="1">
      <alignment horizontal="center" textRotation="90" shrinkToFit="1"/>
    </xf>
    <xf numFmtId="0" fontId="2" fillId="0" borderId="47" xfId="0" applyFont="1" applyBorder="1" applyAlignment="1">
      <alignment horizontal="center"/>
    </xf>
    <xf numFmtId="0" fontId="0" fillId="0" borderId="64" xfId="0" applyBorder="1" applyAlignment="1">
      <alignment horizontal="center" textRotation="90" shrinkToFit="1"/>
    </xf>
    <xf numFmtId="0" fontId="0" fillId="0" borderId="65" xfId="0" applyBorder="1" applyAlignment="1">
      <alignment horizontal="center" textRotation="90" shrinkToFit="1"/>
    </xf>
    <xf numFmtId="0" fontId="0" fillId="0" borderId="21" xfId="0" applyBorder="1" applyAlignment="1">
      <alignment horizontal="center" textRotation="90" shrinkToFi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6" xfId="0" applyBorder="1" applyAlignment="1">
      <alignment horizontal="center" textRotation="90" shrinkToFit="1"/>
    </xf>
    <xf numFmtId="0" fontId="0" fillId="0" borderId="67" xfId="0" applyBorder="1" applyAlignment="1">
      <alignment horizontal="center" textRotation="90" shrinkToFit="1"/>
    </xf>
    <xf numFmtId="0" fontId="0" fillId="0" borderId="33" xfId="0" applyBorder="1" applyAlignment="1">
      <alignment horizontal="center" textRotation="90" shrinkToFit="1"/>
    </xf>
    <xf numFmtId="0" fontId="0" fillId="0" borderId="68" xfId="0" applyBorder="1" applyAlignment="1">
      <alignment horizontal="center" textRotation="90" shrinkToFit="1"/>
    </xf>
    <xf numFmtId="0" fontId="0" fillId="0" borderId="69" xfId="0" applyBorder="1" applyAlignment="1">
      <alignment horizontal="center" textRotation="90" shrinkToFit="1"/>
    </xf>
    <xf numFmtId="0" fontId="0" fillId="0" borderId="23" xfId="0" applyBorder="1" applyAlignment="1">
      <alignment horizontal="center" textRotation="90" shrinkToFi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1</xdr:col>
      <xdr:colOff>342900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7239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1</xdr:col>
      <xdr:colOff>342900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7239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16</xdr:row>
      <xdr:rowOff>19050</xdr:rowOff>
    </xdr:from>
    <xdr:to>
      <xdr:col>1</xdr:col>
      <xdr:colOff>342900</xdr:colOff>
      <xdr:row>22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619625"/>
          <a:ext cx="723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14</xdr:row>
      <xdr:rowOff>28575</xdr:rowOff>
    </xdr:from>
    <xdr:to>
      <xdr:col>1</xdr:col>
      <xdr:colOff>647700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0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14</xdr:row>
      <xdr:rowOff>28575</xdr:rowOff>
    </xdr:from>
    <xdr:to>
      <xdr:col>1</xdr:col>
      <xdr:colOff>647700</xdr:colOff>
      <xdr:row>20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0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1</xdr:col>
      <xdr:colOff>342900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7239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647700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16" width="6.7109375" style="34" customWidth="1"/>
  </cols>
  <sheetData>
    <row r="1" spans="1:16" ht="49.5" customHeight="1" thickTop="1">
      <c r="A1" s="1"/>
      <c r="B1" s="1"/>
      <c r="C1" s="83" t="s">
        <v>9</v>
      </c>
      <c r="D1" s="4"/>
      <c r="E1" s="84" t="s">
        <v>24</v>
      </c>
      <c r="F1" s="77" t="s">
        <v>25</v>
      </c>
      <c r="G1" s="77" t="s">
        <v>26</v>
      </c>
      <c r="H1" s="77" t="s">
        <v>27</v>
      </c>
      <c r="I1" s="77" t="s">
        <v>28</v>
      </c>
      <c r="J1" s="77" t="s">
        <v>29</v>
      </c>
      <c r="K1" s="77" t="s">
        <v>30</v>
      </c>
      <c r="L1" s="77" t="s">
        <v>31</v>
      </c>
      <c r="M1" s="77" t="s">
        <v>32</v>
      </c>
      <c r="N1" s="80" t="s">
        <v>33</v>
      </c>
      <c r="O1" s="67" t="s">
        <v>8</v>
      </c>
      <c r="P1" s="70" t="s">
        <v>10</v>
      </c>
    </row>
    <row r="2" spans="1:16" ht="15" customHeight="1">
      <c r="A2" s="1"/>
      <c r="B2" s="1"/>
      <c r="C2" s="83"/>
      <c r="D2" s="5"/>
      <c r="E2" s="85"/>
      <c r="F2" s="78"/>
      <c r="G2" s="78"/>
      <c r="H2" s="78"/>
      <c r="I2" s="78"/>
      <c r="J2" s="78"/>
      <c r="K2" s="78"/>
      <c r="L2" s="78"/>
      <c r="M2" s="78"/>
      <c r="N2" s="81"/>
      <c r="O2" s="68"/>
      <c r="P2" s="71"/>
    </row>
    <row r="3" spans="1:16" ht="15" customHeight="1">
      <c r="A3" s="1"/>
      <c r="B3" s="1"/>
      <c r="C3" s="73" t="s">
        <v>11</v>
      </c>
      <c r="D3" s="6" t="s">
        <v>6</v>
      </c>
      <c r="E3" s="86"/>
      <c r="F3" s="79"/>
      <c r="G3" s="79"/>
      <c r="H3" s="79"/>
      <c r="I3" s="79"/>
      <c r="J3" s="79"/>
      <c r="K3" s="79"/>
      <c r="L3" s="79"/>
      <c r="M3" s="79"/>
      <c r="N3" s="82"/>
      <c r="O3" s="69"/>
      <c r="P3" s="72"/>
    </row>
    <row r="4" spans="1:16" ht="15" customHeight="1">
      <c r="A4" s="1"/>
      <c r="B4" s="1"/>
      <c r="C4" s="73"/>
      <c r="D4" s="7"/>
      <c r="E4" s="74"/>
      <c r="F4" s="75"/>
      <c r="G4" s="75"/>
      <c r="H4" s="75"/>
      <c r="I4" s="75"/>
      <c r="J4" s="75"/>
      <c r="K4" s="75"/>
      <c r="L4" s="75"/>
      <c r="M4" s="75"/>
      <c r="N4" s="76"/>
      <c r="O4" s="36"/>
      <c r="P4" s="36"/>
    </row>
    <row r="5" spans="1:16" ht="7.5" customHeight="1" thickBot="1">
      <c r="A5" s="1"/>
      <c r="B5" s="1"/>
      <c r="C5" s="53"/>
      <c r="D5" s="11"/>
      <c r="E5" s="49"/>
      <c r="F5" s="50"/>
      <c r="G5" s="50"/>
      <c r="H5" s="50"/>
      <c r="I5" s="50"/>
      <c r="J5" s="50"/>
      <c r="K5" s="50"/>
      <c r="L5" s="50"/>
      <c r="M5" s="50"/>
      <c r="N5" s="50"/>
      <c r="O5" s="12"/>
      <c r="P5" s="12"/>
    </row>
    <row r="6" spans="1:16" ht="21.75" customHeight="1" thickTop="1">
      <c r="A6" s="1"/>
      <c r="B6" s="1"/>
      <c r="C6" s="54" t="s">
        <v>23</v>
      </c>
      <c r="D6" s="13" t="s">
        <v>13</v>
      </c>
      <c r="E6" s="15"/>
      <c r="F6" s="15"/>
      <c r="G6" s="15"/>
      <c r="H6" s="37"/>
      <c r="I6" s="52"/>
      <c r="J6" s="15"/>
      <c r="K6" s="15"/>
      <c r="L6" s="15"/>
      <c r="M6" s="15"/>
      <c r="N6" s="15"/>
      <c r="O6" s="16"/>
      <c r="P6" s="16"/>
    </row>
    <row r="7" spans="1:16" ht="21.75" customHeight="1" thickBot="1">
      <c r="A7" s="3"/>
      <c r="B7" s="3"/>
      <c r="C7" s="55" t="s">
        <v>22</v>
      </c>
      <c r="D7" s="17" t="s">
        <v>45</v>
      </c>
      <c r="E7" s="19">
        <v>0</v>
      </c>
      <c r="F7" s="19">
        <v>44</v>
      </c>
      <c r="G7" s="19">
        <v>73</v>
      </c>
      <c r="H7" s="19">
        <v>30</v>
      </c>
      <c r="I7" s="19">
        <v>60</v>
      </c>
      <c r="J7" s="19">
        <v>28</v>
      </c>
      <c r="K7" s="19">
        <v>77</v>
      </c>
      <c r="L7" s="19">
        <f>4!$Y7</f>
        <v>35</v>
      </c>
      <c r="M7" s="19">
        <f>5!$Y7</f>
        <v>55</v>
      </c>
      <c r="N7" s="19">
        <f>6!$Y7</f>
        <v>60</v>
      </c>
      <c r="O7" s="21">
        <f aca="true" t="shared" si="0" ref="O7:O12">SUM(E7:N7)</f>
        <v>462</v>
      </c>
      <c r="P7" s="21"/>
    </row>
    <row r="8" spans="1:16" ht="21.75" customHeight="1">
      <c r="A8" s="2" t="s">
        <v>1</v>
      </c>
      <c r="B8" s="2" t="s">
        <v>19</v>
      </c>
      <c r="C8" s="56"/>
      <c r="D8" s="26" t="s">
        <v>43</v>
      </c>
      <c r="E8" s="64">
        <v>0</v>
      </c>
      <c r="F8" s="64">
        <v>45</v>
      </c>
      <c r="G8" s="64">
        <v>74</v>
      </c>
      <c r="H8" s="64">
        <v>44</v>
      </c>
      <c r="I8" s="64">
        <v>45</v>
      </c>
      <c r="J8" s="64">
        <v>44</v>
      </c>
      <c r="K8" s="64">
        <v>75</v>
      </c>
      <c r="L8" s="64">
        <f>4!$Y8</f>
        <v>50</v>
      </c>
      <c r="M8" s="64">
        <f>5!$Y8</f>
        <v>60</v>
      </c>
      <c r="N8" s="64">
        <f>6!$Y8</f>
        <v>30</v>
      </c>
      <c r="O8" s="62">
        <f t="shared" si="0"/>
        <v>467</v>
      </c>
      <c r="P8" s="62"/>
    </row>
    <row r="9" spans="1:16" ht="21.75" customHeight="1">
      <c r="A9" s="1" t="s">
        <v>2</v>
      </c>
      <c r="B9" s="1" t="s">
        <v>4</v>
      </c>
      <c r="C9" s="57"/>
      <c r="D9" s="26" t="s">
        <v>46</v>
      </c>
      <c r="E9" s="23">
        <v>0</v>
      </c>
      <c r="F9" s="23">
        <v>45</v>
      </c>
      <c r="G9" s="23">
        <v>74</v>
      </c>
      <c r="H9" s="23">
        <v>44</v>
      </c>
      <c r="I9" s="23">
        <v>30</v>
      </c>
      <c r="J9" s="23">
        <v>45</v>
      </c>
      <c r="K9" s="23">
        <v>75</v>
      </c>
      <c r="L9" s="23">
        <f>4!$Y9</f>
        <v>28</v>
      </c>
      <c r="M9" s="23">
        <f>5!$Y9</f>
        <v>75</v>
      </c>
      <c r="N9" s="23">
        <f>6!$Y9</f>
        <v>30</v>
      </c>
      <c r="O9" s="25">
        <f t="shared" si="0"/>
        <v>446</v>
      </c>
      <c r="P9" s="10"/>
    </row>
    <row r="10" spans="1:16" ht="21.75" customHeight="1">
      <c r="A10" s="1" t="s">
        <v>3</v>
      </c>
      <c r="B10" s="1" t="s">
        <v>4</v>
      </c>
      <c r="C10" s="58"/>
      <c r="D10" s="26" t="s">
        <v>16</v>
      </c>
      <c r="E10" s="23">
        <v>0</v>
      </c>
      <c r="F10" s="23">
        <v>45</v>
      </c>
      <c r="G10" s="23">
        <v>72</v>
      </c>
      <c r="H10" s="23">
        <v>29</v>
      </c>
      <c r="I10" s="23">
        <v>60</v>
      </c>
      <c r="J10" s="23">
        <v>30</v>
      </c>
      <c r="K10" s="23">
        <v>75</v>
      </c>
      <c r="L10" s="23">
        <f>4!$Y10</f>
        <v>50</v>
      </c>
      <c r="M10" s="23">
        <f>5!$Y10</f>
        <v>60</v>
      </c>
      <c r="N10" s="23">
        <f>6!$Y10</f>
        <v>59</v>
      </c>
      <c r="O10" s="25">
        <f t="shared" si="0"/>
        <v>480</v>
      </c>
      <c r="P10" s="10"/>
    </row>
    <row r="11" spans="1:16" ht="21.75" customHeight="1">
      <c r="A11" s="35" t="s">
        <v>5</v>
      </c>
      <c r="B11" s="35"/>
      <c r="C11" s="59" t="s">
        <v>40</v>
      </c>
      <c r="D11" s="26" t="s">
        <v>44</v>
      </c>
      <c r="E11" s="8">
        <v>0</v>
      </c>
      <c r="F11" s="8">
        <v>43</v>
      </c>
      <c r="G11" s="8">
        <v>44</v>
      </c>
      <c r="H11" s="8">
        <v>29</v>
      </c>
      <c r="I11" s="8">
        <v>15</v>
      </c>
      <c r="J11" s="8">
        <v>29</v>
      </c>
      <c r="K11" s="8">
        <v>39</v>
      </c>
      <c r="L11" s="8">
        <f>4!$Y11</f>
        <v>25</v>
      </c>
      <c r="M11" s="8">
        <f>5!$Y11</f>
        <v>25</v>
      </c>
      <c r="N11" s="8">
        <f>6!$Y11</f>
        <v>15</v>
      </c>
      <c r="O11" s="10">
        <f t="shared" si="0"/>
        <v>264</v>
      </c>
      <c r="P11" s="10"/>
    </row>
    <row r="12" spans="1:16" ht="21.75" customHeight="1" thickBot="1">
      <c r="A12" s="3" t="s">
        <v>41</v>
      </c>
      <c r="B12" s="3"/>
      <c r="C12" s="63" t="s">
        <v>42</v>
      </c>
      <c r="D12" s="28" t="s">
        <v>17</v>
      </c>
      <c r="E12" s="65">
        <v>0</v>
      </c>
      <c r="F12" s="65">
        <v>45</v>
      </c>
      <c r="G12" s="65">
        <v>74</v>
      </c>
      <c r="H12" s="65">
        <v>44</v>
      </c>
      <c r="I12" s="65">
        <v>60</v>
      </c>
      <c r="J12" s="65">
        <v>45</v>
      </c>
      <c r="K12" s="65">
        <v>60</v>
      </c>
      <c r="L12" s="65">
        <f>4!$Y12</f>
        <v>50</v>
      </c>
      <c r="M12" s="65">
        <f>5!$Y12</f>
        <v>60</v>
      </c>
      <c r="N12" s="65">
        <f>6!$Y12</f>
        <v>45</v>
      </c>
      <c r="O12" s="66">
        <f t="shared" si="0"/>
        <v>483</v>
      </c>
      <c r="P12" s="32"/>
    </row>
    <row r="13" spans="1:16" ht="21.75" customHeight="1" thickTop="1">
      <c r="A13" s="1"/>
      <c r="B13" s="1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</sheetData>
  <mergeCells count="17">
    <mergeCell ref="I1:I3"/>
    <mergeCell ref="J1:J3"/>
    <mergeCell ref="K1:K3"/>
    <mergeCell ref="C1:C2"/>
    <mergeCell ref="E1:E3"/>
    <mergeCell ref="F1:F3"/>
    <mergeCell ref="G1:G3"/>
    <mergeCell ref="O1:O3"/>
    <mergeCell ref="P1:P3"/>
    <mergeCell ref="C3:C4"/>
    <mergeCell ref="E4:H4"/>
    <mergeCell ref="I4:L4"/>
    <mergeCell ref="M4:N4"/>
    <mergeCell ref="L1:L3"/>
    <mergeCell ref="M1:M3"/>
    <mergeCell ref="N1:N3"/>
    <mergeCell ref="H1:H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40456</v>
      </c>
      <c r="F4" s="75"/>
      <c r="G4" s="75"/>
      <c r="H4" s="76"/>
      <c r="I4" s="74">
        <v>40463</v>
      </c>
      <c r="J4" s="75"/>
      <c r="K4" s="75"/>
      <c r="L4" s="76"/>
      <c r="M4" s="74">
        <v>40470</v>
      </c>
      <c r="N4" s="75"/>
      <c r="O4" s="75"/>
      <c r="P4" s="76"/>
      <c r="Q4" s="74">
        <v>40477</v>
      </c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 aca="true" t="shared" si="0" ref="E6:X6">SUM(E7:E12)</f>
        <v>0</v>
      </c>
      <c r="F6" s="15">
        <f t="shared" si="0"/>
        <v>0</v>
      </c>
      <c r="G6" s="15">
        <f t="shared" si="0"/>
        <v>0</v>
      </c>
      <c r="H6" s="37">
        <f t="shared" si="0"/>
        <v>0</v>
      </c>
      <c r="I6" s="14">
        <f t="shared" si="0"/>
        <v>20</v>
      </c>
      <c r="J6" s="15">
        <f t="shared" si="0"/>
        <v>20</v>
      </c>
      <c r="K6" s="15">
        <f t="shared" si="0"/>
        <v>20</v>
      </c>
      <c r="L6" s="42">
        <f t="shared" si="0"/>
        <v>0</v>
      </c>
      <c r="M6" s="14">
        <f t="shared" si="0"/>
        <v>20</v>
      </c>
      <c r="N6" s="15">
        <f t="shared" si="0"/>
        <v>20</v>
      </c>
      <c r="O6" s="15">
        <f t="shared" si="0"/>
        <v>20</v>
      </c>
      <c r="P6" s="42">
        <f t="shared" si="0"/>
        <v>0</v>
      </c>
      <c r="Q6" s="14">
        <f t="shared" si="0"/>
        <v>20</v>
      </c>
      <c r="R6" s="15">
        <f t="shared" si="0"/>
        <v>20</v>
      </c>
      <c r="S6" s="15">
        <f t="shared" si="0"/>
        <v>18</v>
      </c>
      <c r="T6" s="42">
        <f t="shared" si="0"/>
        <v>0</v>
      </c>
      <c r="U6" s="14">
        <f t="shared" si="0"/>
        <v>0</v>
      </c>
      <c r="V6" s="15">
        <f t="shared" si="0"/>
        <v>0</v>
      </c>
      <c r="W6" s="15">
        <f t="shared" si="0"/>
        <v>0</v>
      </c>
      <c r="X6" s="42">
        <f t="shared" si="0"/>
        <v>0</v>
      </c>
      <c r="Y6" s="16"/>
      <c r="Z6" s="16"/>
    </row>
    <row r="7" spans="1:26" ht="21.75" customHeight="1" thickBot="1">
      <c r="A7" s="3"/>
      <c r="B7" s="3"/>
      <c r="C7" s="55" t="s">
        <v>18</v>
      </c>
      <c r="D7" s="17"/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14</v>
      </c>
      <c r="E8" s="8"/>
      <c r="F8" s="8"/>
      <c r="G8" s="8"/>
      <c r="H8" s="9"/>
      <c r="I8" s="27">
        <v>5</v>
      </c>
      <c r="J8" s="8">
        <v>5</v>
      </c>
      <c r="K8" s="8">
        <v>5</v>
      </c>
      <c r="L8" s="45"/>
      <c r="M8" s="40">
        <v>5</v>
      </c>
      <c r="N8" s="8">
        <v>5</v>
      </c>
      <c r="O8" s="8">
        <v>5</v>
      </c>
      <c r="P8" s="45"/>
      <c r="Q8" s="40">
        <v>5</v>
      </c>
      <c r="R8" s="8">
        <v>5</v>
      </c>
      <c r="S8" s="8">
        <v>3</v>
      </c>
      <c r="T8" s="44"/>
      <c r="U8" s="24"/>
      <c r="V8" s="24"/>
      <c r="W8" s="24"/>
      <c r="X8" s="24"/>
      <c r="Y8" s="25">
        <f>SUM(E8:X8)</f>
        <v>43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15</v>
      </c>
      <c r="E9" s="8"/>
      <c r="F9" s="8"/>
      <c r="G9" s="8"/>
      <c r="H9" s="9"/>
      <c r="I9" s="27">
        <v>5</v>
      </c>
      <c r="J9" s="8">
        <v>5</v>
      </c>
      <c r="K9" s="8">
        <v>5</v>
      </c>
      <c r="L9" s="45"/>
      <c r="M9" s="40">
        <v>5</v>
      </c>
      <c r="N9" s="8">
        <v>5</v>
      </c>
      <c r="O9" s="8">
        <v>5</v>
      </c>
      <c r="P9" s="45"/>
      <c r="Q9" s="40">
        <v>5</v>
      </c>
      <c r="R9" s="8">
        <v>5</v>
      </c>
      <c r="S9" s="8">
        <v>5</v>
      </c>
      <c r="T9" s="45"/>
      <c r="U9" s="9"/>
      <c r="V9" s="9"/>
      <c r="W9" s="9"/>
      <c r="X9" s="9"/>
      <c r="Y9" s="10">
        <f>SUM(E9:X9)</f>
        <v>45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/>
      <c r="F10" s="8"/>
      <c r="G10" s="8"/>
      <c r="H10" s="9"/>
      <c r="I10" s="27">
        <v>5</v>
      </c>
      <c r="J10" s="8">
        <v>5</v>
      </c>
      <c r="K10" s="8">
        <v>5</v>
      </c>
      <c r="L10" s="45"/>
      <c r="M10" s="40">
        <v>5</v>
      </c>
      <c r="N10" s="8">
        <v>5</v>
      </c>
      <c r="O10" s="8">
        <v>5</v>
      </c>
      <c r="P10" s="45"/>
      <c r="Q10" s="40">
        <v>5</v>
      </c>
      <c r="R10" s="8">
        <v>5</v>
      </c>
      <c r="S10" s="8">
        <v>5</v>
      </c>
      <c r="T10" s="45"/>
      <c r="U10" s="9"/>
      <c r="V10" s="9"/>
      <c r="W10" s="9"/>
      <c r="X10" s="9"/>
      <c r="Y10" s="10">
        <f>SUM(E10:X10)</f>
        <v>45</v>
      </c>
      <c r="Z10" s="10"/>
    </row>
    <row r="11" spans="1:26" ht="21.75" customHeight="1">
      <c r="A11" s="35" t="s">
        <v>5</v>
      </c>
      <c r="B11" s="35"/>
      <c r="C11" s="59" t="s">
        <v>40</v>
      </c>
      <c r="D11" s="33" t="s">
        <v>17</v>
      </c>
      <c r="E11" s="8"/>
      <c r="F11" s="8"/>
      <c r="G11" s="8"/>
      <c r="H11" s="9"/>
      <c r="I11" s="27">
        <v>5</v>
      </c>
      <c r="J11" s="8">
        <v>5</v>
      </c>
      <c r="K11" s="8">
        <v>5</v>
      </c>
      <c r="L11" s="45"/>
      <c r="M11" s="40">
        <v>5</v>
      </c>
      <c r="N11" s="8">
        <v>5</v>
      </c>
      <c r="O11" s="8">
        <v>5</v>
      </c>
      <c r="P11" s="45"/>
      <c r="Q11" s="40">
        <v>5</v>
      </c>
      <c r="R11" s="8">
        <v>5</v>
      </c>
      <c r="S11" s="8">
        <v>5</v>
      </c>
      <c r="T11" s="45"/>
      <c r="U11" s="9"/>
      <c r="V11" s="9"/>
      <c r="W11" s="9"/>
      <c r="X11" s="9"/>
      <c r="Y11" s="10">
        <f>SUM(E11:X11)</f>
        <v>45</v>
      </c>
      <c r="Z11" s="10"/>
    </row>
    <row r="12" spans="1:26" ht="21.75" customHeight="1" thickBot="1">
      <c r="A12" s="3"/>
      <c r="B12" s="3"/>
      <c r="C12" s="60"/>
      <c r="D12" s="28"/>
      <c r="E12" s="30"/>
      <c r="F12" s="30"/>
      <c r="G12" s="30"/>
      <c r="H12" s="31"/>
      <c r="I12" s="29"/>
      <c r="J12" s="30"/>
      <c r="K12" s="30"/>
      <c r="L12" s="46"/>
      <c r="M12" s="41"/>
      <c r="N12" s="30"/>
      <c r="O12" s="30"/>
      <c r="P12" s="46"/>
      <c r="Q12" s="41"/>
      <c r="R12" s="30"/>
      <c r="S12" s="30"/>
      <c r="T12" s="46"/>
      <c r="U12" s="31"/>
      <c r="V12" s="31"/>
      <c r="W12" s="31"/>
      <c r="X12" s="31"/>
      <c r="Y12" s="32"/>
      <c r="Z12" s="32"/>
    </row>
    <row r="13" ht="13.5" thickTop="1"/>
  </sheetData>
  <mergeCells count="29">
    <mergeCell ref="C1:C2"/>
    <mergeCell ref="E1:E3"/>
    <mergeCell ref="F1:F3"/>
    <mergeCell ref="G1:G3"/>
    <mergeCell ref="O1:O3"/>
    <mergeCell ref="H1:H3"/>
    <mergeCell ref="I1:I3"/>
    <mergeCell ref="J1:J3"/>
    <mergeCell ref="K1:K3"/>
    <mergeCell ref="X1:X3"/>
    <mergeCell ref="Y1:Y3"/>
    <mergeCell ref="Z1:Z3"/>
    <mergeCell ref="C3:C4"/>
    <mergeCell ref="R1:R3"/>
    <mergeCell ref="S1:S3"/>
    <mergeCell ref="T1:T3"/>
    <mergeCell ref="L1:L3"/>
    <mergeCell ref="M1:M3"/>
    <mergeCell ref="N1:N3"/>
    <mergeCell ref="W1:W3"/>
    <mergeCell ref="E4:H4"/>
    <mergeCell ref="I4:L4"/>
    <mergeCell ref="M4:P4"/>
    <mergeCell ref="Q4:T4"/>
    <mergeCell ref="U4:X4"/>
    <mergeCell ref="P1:P3"/>
    <mergeCell ref="Q1:Q3"/>
    <mergeCell ref="U1:U3"/>
    <mergeCell ref="V1:V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40428</v>
      </c>
      <c r="F4" s="75"/>
      <c r="G4" s="75"/>
      <c r="H4" s="76"/>
      <c r="I4" s="74">
        <v>40435</v>
      </c>
      <c r="J4" s="75"/>
      <c r="K4" s="75"/>
      <c r="L4" s="76"/>
      <c r="M4" s="74">
        <v>40442</v>
      </c>
      <c r="N4" s="75"/>
      <c r="O4" s="75"/>
      <c r="P4" s="76"/>
      <c r="Q4" s="74"/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0</v>
      </c>
      <c r="F6" s="15">
        <f aca="true" t="shared" si="0" ref="F6:X6">SUM(F7:F12)</f>
        <v>0</v>
      </c>
      <c r="G6" s="15">
        <f t="shared" si="0"/>
        <v>0</v>
      </c>
      <c r="H6" s="37">
        <f t="shared" si="0"/>
        <v>0</v>
      </c>
      <c r="I6" s="14">
        <f t="shared" si="0"/>
        <v>0</v>
      </c>
      <c r="J6" s="15">
        <f t="shared" si="0"/>
        <v>0</v>
      </c>
      <c r="K6" s="15">
        <f t="shared" si="0"/>
        <v>0</v>
      </c>
      <c r="L6" s="42">
        <f t="shared" si="0"/>
        <v>0</v>
      </c>
      <c r="M6" s="14">
        <f t="shared" si="0"/>
        <v>0</v>
      </c>
      <c r="N6" s="15">
        <f t="shared" si="0"/>
        <v>0</v>
      </c>
      <c r="O6" s="15">
        <f t="shared" si="0"/>
        <v>0</v>
      </c>
      <c r="P6" s="42">
        <f t="shared" si="0"/>
        <v>0</v>
      </c>
      <c r="Q6" s="14">
        <f t="shared" si="0"/>
        <v>0</v>
      </c>
      <c r="R6" s="15">
        <f t="shared" si="0"/>
        <v>0</v>
      </c>
      <c r="S6" s="15">
        <f t="shared" si="0"/>
        <v>0</v>
      </c>
      <c r="T6" s="42">
        <f t="shared" si="0"/>
        <v>0</v>
      </c>
      <c r="U6" s="14">
        <f t="shared" si="0"/>
        <v>0</v>
      </c>
      <c r="V6" s="15">
        <f t="shared" si="0"/>
        <v>0</v>
      </c>
      <c r="W6" s="15">
        <f t="shared" si="0"/>
        <v>0</v>
      </c>
      <c r="X6" s="42">
        <f t="shared" si="0"/>
        <v>0</v>
      </c>
      <c r="Y6" s="16">
        <f>SUM(E6:X6)</f>
        <v>0</v>
      </c>
      <c r="Z6" s="16"/>
    </row>
    <row r="7" spans="1:26" ht="21.75" customHeight="1" thickBot="1">
      <c r="A7" s="3"/>
      <c r="B7" s="3"/>
      <c r="C7" s="55" t="s">
        <v>20</v>
      </c>
      <c r="D7" s="17"/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14</v>
      </c>
      <c r="E8" s="23"/>
      <c r="F8" s="23"/>
      <c r="G8" s="23"/>
      <c r="H8" s="24"/>
      <c r="I8" s="22"/>
      <c r="J8" s="23"/>
      <c r="K8" s="23"/>
      <c r="L8" s="44"/>
      <c r="M8" s="39"/>
      <c r="N8" s="23"/>
      <c r="O8" s="23"/>
      <c r="P8" s="24"/>
      <c r="Q8" s="22"/>
      <c r="R8" s="23"/>
      <c r="S8" s="23"/>
      <c r="T8" s="44"/>
      <c r="U8" s="24"/>
      <c r="V8" s="24"/>
      <c r="W8" s="24"/>
      <c r="X8" s="24"/>
      <c r="Y8" s="25">
        <f>SUM(E8:X8)</f>
        <v>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15</v>
      </c>
      <c r="E9" s="8"/>
      <c r="F9" s="8"/>
      <c r="G9" s="8"/>
      <c r="H9" s="9"/>
      <c r="I9" s="27"/>
      <c r="J9" s="8"/>
      <c r="K9" s="8"/>
      <c r="L9" s="45"/>
      <c r="M9" s="40"/>
      <c r="N9" s="8"/>
      <c r="O9" s="8"/>
      <c r="P9" s="9"/>
      <c r="Q9" s="27"/>
      <c r="R9" s="8"/>
      <c r="S9" s="8"/>
      <c r="T9" s="45"/>
      <c r="U9" s="9"/>
      <c r="V9" s="9"/>
      <c r="W9" s="9"/>
      <c r="X9" s="9"/>
      <c r="Y9" s="10">
        <f>SUM(E9:X9)</f>
        <v>0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/>
      <c r="F10" s="8"/>
      <c r="G10" s="8"/>
      <c r="H10" s="9"/>
      <c r="I10" s="27"/>
      <c r="J10" s="8"/>
      <c r="K10" s="8"/>
      <c r="L10" s="45"/>
      <c r="M10" s="40"/>
      <c r="N10" s="8"/>
      <c r="O10" s="8"/>
      <c r="P10" s="9"/>
      <c r="Q10" s="27"/>
      <c r="R10" s="8"/>
      <c r="S10" s="8"/>
      <c r="T10" s="45"/>
      <c r="U10" s="9"/>
      <c r="V10" s="9"/>
      <c r="W10" s="9"/>
      <c r="X10" s="9"/>
      <c r="Y10" s="10">
        <f>SUM(E10:X10)</f>
        <v>0</v>
      </c>
      <c r="Z10" s="10"/>
    </row>
    <row r="11" spans="1:26" ht="21.75" customHeight="1">
      <c r="A11" s="35" t="s">
        <v>5</v>
      </c>
      <c r="B11" s="35"/>
      <c r="C11" s="59" t="s">
        <v>40</v>
      </c>
      <c r="D11" s="33" t="s">
        <v>17</v>
      </c>
      <c r="E11" s="8"/>
      <c r="F11" s="8"/>
      <c r="G11" s="8"/>
      <c r="H11" s="9"/>
      <c r="I11" s="27"/>
      <c r="J11" s="8"/>
      <c r="K11" s="8"/>
      <c r="L11" s="45"/>
      <c r="M11" s="40"/>
      <c r="N11" s="8"/>
      <c r="O11" s="8"/>
      <c r="P11" s="9"/>
      <c r="Q11" s="27"/>
      <c r="R11" s="8"/>
      <c r="S11" s="8"/>
      <c r="T11" s="45"/>
      <c r="U11" s="9"/>
      <c r="V11" s="9"/>
      <c r="W11" s="9"/>
      <c r="X11" s="9"/>
      <c r="Y11" s="10">
        <f>SUM(E11:X11)</f>
        <v>0</v>
      </c>
      <c r="Z11" s="10"/>
    </row>
    <row r="12" spans="1:26" ht="21.75" customHeight="1" thickBot="1">
      <c r="A12" s="3"/>
      <c r="B12" s="3"/>
      <c r="C12" s="60"/>
      <c r="D12" s="28"/>
      <c r="E12" s="30"/>
      <c r="F12" s="30"/>
      <c r="G12" s="30"/>
      <c r="H12" s="31"/>
      <c r="I12" s="29"/>
      <c r="J12" s="30"/>
      <c r="K12" s="30"/>
      <c r="L12" s="46"/>
      <c r="M12" s="41"/>
      <c r="N12" s="30"/>
      <c r="O12" s="30"/>
      <c r="P12" s="31"/>
      <c r="Q12" s="29"/>
      <c r="R12" s="30"/>
      <c r="S12" s="30"/>
      <c r="T12" s="46"/>
      <c r="U12" s="31"/>
      <c r="V12" s="31"/>
      <c r="W12" s="31"/>
      <c r="X12" s="31"/>
      <c r="Y12" s="32"/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/>
      <c r="F4" s="75"/>
      <c r="G4" s="75"/>
      <c r="H4" s="76"/>
      <c r="I4" s="74"/>
      <c r="J4" s="75"/>
      <c r="K4" s="75"/>
      <c r="L4" s="76"/>
      <c r="M4" s="74"/>
      <c r="N4" s="75"/>
      <c r="O4" s="75"/>
      <c r="P4" s="76"/>
      <c r="Q4" s="74"/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0</v>
      </c>
      <c r="F6" s="15">
        <f aca="true" t="shared" si="0" ref="F6:X6">SUM(F7:F12)</f>
        <v>0</v>
      </c>
      <c r="G6" s="15">
        <f t="shared" si="0"/>
        <v>0</v>
      </c>
      <c r="H6" s="37">
        <f t="shared" si="0"/>
        <v>0</v>
      </c>
      <c r="I6" s="14">
        <f t="shared" si="0"/>
        <v>0</v>
      </c>
      <c r="J6" s="15">
        <f t="shared" si="0"/>
        <v>0</v>
      </c>
      <c r="K6" s="15">
        <f t="shared" si="0"/>
        <v>0</v>
      </c>
      <c r="L6" s="42">
        <f t="shared" si="0"/>
        <v>0</v>
      </c>
      <c r="M6" s="14">
        <f t="shared" si="0"/>
        <v>0</v>
      </c>
      <c r="N6" s="15">
        <f t="shared" si="0"/>
        <v>0</v>
      </c>
      <c r="O6" s="15">
        <f t="shared" si="0"/>
        <v>0</v>
      </c>
      <c r="P6" s="42">
        <f t="shared" si="0"/>
        <v>0</v>
      </c>
      <c r="Q6" s="14">
        <f t="shared" si="0"/>
        <v>0</v>
      </c>
      <c r="R6" s="15">
        <f t="shared" si="0"/>
        <v>0</v>
      </c>
      <c r="S6" s="15">
        <f t="shared" si="0"/>
        <v>0</v>
      </c>
      <c r="T6" s="42">
        <f t="shared" si="0"/>
        <v>0</v>
      </c>
      <c r="U6" s="14">
        <f t="shared" si="0"/>
        <v>0</v>
      </c>
      <c r="V6" s="15">
        <f t="shared" si="0"/>
        <v>0</v>
      </c>
      <c r="W6" s="15">
        <f t="shared" si="0"/>
        <v>0</v>
      </c>
      <c r="X6" s="42">
        <f t="shared" si="0"/>
        <v>0</v>
      </c>
      <c r="Y6" s="16">
        <f aca="true" t="shared" si="1" ref="Y6:Y12">SUM(E6:X6)</f>
        <v>0</v>
      </c>
      <c r="Z6" s="16"/>
    </row>
    <row r="7" spans="1:26" ht="21.75" customHeight="1" thickBot="1">
      <c r="A7" s="3"/>
      <c r="B7" s="3"/>
      <c r="C7" s="55" t="s">
        <v>37</v>
      </c>
      <c r="D7" s="17" t="s">
        <v>45</v>
      </c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>
        <f t="shared" si="1"/>
        <v>0</v>
      </c>
      <c r="Z7" s="21"/>
    </row>
    <row r="8" spans="1:26" ht="21.75" customHeight="1">
      <c r="A8" s="2" t="s">
        <v>1</v>
      </c>
      <c r="B8" s="2" t="s">
        <v>19</v>
      </c>
      <c r="C8" s="56"/>
      <c r="D8" s="26" t="s">
        <v>43</v>
      </c>
      <c r="E8" s="23"/>
      <c r="F8" s="23"/>
      <c r="G8" s="23"/>
      <c r="H8" s="24"/>
      <c r="I8" s="22"/>
      <c r="J8" s="23"/>
      <c r="K8" s="23"/>
      <c r="L8" s="44"/>
      <c r="M8" s="39"/>
      <c r="N8" s="23"/>
      <c r="O8" s="23"/>
      <c r="P8" s="24"/>
      <c r="Q8" s="22"/>
      <c r="R8" s="23"/>
      <c r="S8" s="23"/>
      <c r="T8" s="44"/>
      <c r="U8" s="24"/>
      <c r="V8" s="24"/>
      <c r="W8" s="24"/>
      <c r="X8" s="24"/>
      <c r="Y8" s="62">
        <f t="shared" si="1"/>
        <v>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46</v>
      </c>
      <c r="E9" s="8"/>
      <c r="F9" s="8"/>
      <c r="G9" s="8"/>
      <c r="H9" s="9"/>
      <c r="I9" s="27"/>
      <c r="J9" s="8"/>
      <c r="K9" s="8"/>
      <c r="L9" s="45"/>
      <c r="M9" s="40"/>
      <c r="N9" s="8"/>
      <c r="O9" s="8"/>
      <c r="P9" s="9"/>
      <c r="Q9" s="27"/>
      <c r="R9" s="8"/>
      <c r="S9" s="8"/>
      <c r="T9" s="45"/>
      <c r="U9" s="9"/>
      <c r="V9" s="9"/>
      <c r="W9" s="9"/>
      <c r="X9" s="9"/>
      <c r="Y9" s="10">
        <f t="shared" si="1"/>
        <v>0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/>
      <c r="F10" s="8"/>
      <c r="G10" s="8"/>
      <c r="H10" s="9"/>
      <c r="I10" s="27"/>
      <c r="J10" s="8"/>
      <c r="K10" s="8"/>
      <c r="L10" s="45"/>
      <c r="M10" s="40"/>
      <c r="N10" s="8"/>
      <c r="O10" s="8"/>
      <c r="P10" s="9"/>
      <c r="Q10" s="27"/>
      <c r="R10" s="8"/>
      <c r="S10" s="8"/>
      <c r="T10" s="45"/>
      <c r="U10" s="9"/>
      <c r="V10" s="9"/>
      <c r="W10" s="9"/>
      <c r="X10" s="9"/>
      <c r="Y10" s="10">
        <f t="shared" si="1"/>
        <v>0</v>
      </c>
      <c r="Z10" s="10"/>
    </row>
    <row r="11" spans="1:26" ht="21.75" customHeight="1">
      <c r="A11" s="35" t="s">
        <v>5</v>
      </c>
      <c r="B11" s="35"/>
      <c r="C11" s="59" t="s">
        <v>40</v>
      </c>
      <c r="D11" s="26" t="s">
        <v>44</v>
      </c>
      <c r="E11" s="8"/>
      <c r="F11" s="8"/>
      <c r="G11" s="8"/>
      <c r="H11" s="9"/>
      <c r="I11" s="27"/>
      <c r="J11" s="8"/>
      <c r="K11" s="8"/>
      <c r="L11" s="45"/>
      <c r="M11" s="40"/>
      <c r="N11" s="8"/>
      <c r="O11" s="8"/>
      <c r="P11" s="9"/>
      <c r="Q11" s="27"/>
      <c r="R11" s="8"/>
      <c r="S11" s="8"/>
      <c r="T11" s="45"/>
      <c r="U11" s="9"/>
      <c r="V11" s="9"/>
      <c r="W11" s="9"/>
      <c r="X11" s="9"/>
      <c r="Y11" s="10">
        <f t="shared" si="1"/>
        <v>0</v>
      </c>
      <c r="Z11" s="10"/>
    </row>
    <row r="12" spans="1:26" ht="21.75" customHeight="1" thickBot="1">
      <c r="A12" s="3" t="s">
        <v>41</v>
      </c>
      <c r="B12" s="3"/>
      <c r="C12" s="63" t="s">
        <v>42</v>
      </c>
      <c r="D12" s="28" t="s">
        <v>17</v>
      </c>
      <c r="E12" s="30"/>
      <c r="F12" s="30"/>
      <c r="G12" s="30"/>
      <c r="H12" s="31"/>
      <c r="I12" s="29"/>
      <c r="J12" s="30"/>
      <c r="K12" s="30"/>
      <c r="L12" s="46"/>
      <c r="M12" s="41"/>
      <c r="N12" s="30"/>
      <c r="O12" s="30"/>
      <c r="P12" s="31"/>
      <c r="Q12" s="29"/>
      <c r="R12" s="30"/>
      <c r="S12" s="30"/>
      <c r="T12" s="46"/>
      <c r="U12" s="31"/>
      <c r="V12" s="31"/>
      <c r="W12" s="31"/>
      <c r="X12" s="31"/>
      <c r="Y12" s="32">
        <f t="shared" si="1"/>
        <v>0</v>
      </c>
      <c r="Z12" s="32"/>
    </row>
    <row r="13" spans="1:26" ht="21.75" customHeight="1" thickTop="1">
      <c r="A13" s="1"/>
      <c r="B13" s="1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21.75" customHeight="1" thickBot="1">
      <c r="A14" s="1"/>
      <c r="B14" s="1"/>
      <c r="C14" s="48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49.5" customHeight="1" thickTop="1">
      <c r="A15" s="1"/>
      <c r="B15" s="1"/>
      <c r="C15" s="95" t="s">
        <v>9</v>
      </c>
      <c r="D15" s="4"/>
      <c r="E15" s="77" t="s">
        <v>1</v>
      </c>
      <c r="F15" s="77" t="s">
        <v>2</v>
      </c>
      <c r="G15" s="77" t="s">
        <v>3</v>
      </c>
      <c r="H15" s="92"/>
      <c r="I15" s="84" t="s">
        <v>1</v>
      </c>
      <c r="J15" s="77" t="s">
        <v>2</v>
      </c>
      <c r="K15" s="77" t="s">
        <v>3</v>
      </c>
      <c r="L15" s="80"/>
      <c r="M15" s="89" t="s">
        <v>1</v>
      </c>
      <c r="N15" s="77" t="s">
        <v>2</v>
      </c>
      <c r="O15" s="77" t="s">
        <v>3</v>
      </c>
      <c r="P15" s="77"/>
      <c r="Q15" s="84" t="s">
        <v>1</v>
      </c>
      <c r="R15" s="77" t="s">
        <v>2</v>
      </c>
      <c r="S15" s="77" t="s">
        <v>3</v>
      </c>
      <c r="T15" s="80"/>
      <c r="U15" s="77" t="s">
        <v>1</v>
      </c>
      <c r="V15" s="77" t="s">
        <v>2</v>
      </c>
      <c r="W15" s="77" t="s">
        <v>3</v>
      </c>
      <c r="X15" s="80"/>
      <c r="Y15" s="67" t="s">
        <v>8</v>
      </c>
      <c r="Z15" s="67" t="s">
        <v>10</v>
      </c>
    </row>
    <row r="16" spans="1:26" ht="15" customHeight="1">
      <c r="A16" s="1"/>
      <c r="B16" s="1"/>
      <c r="C16" s="96"/>
      <c r="D16" s="5"/>
      <c r="E16" s="78"/>
      <c r="F16" s="78"/>
      <c r="G16" s="78"/>
      <c r="H16" s="93"/>
      <c r="I16" s="85"/>
      <c r="J16" s="78"/>
      <c r="K16" s="78"/>
      <c r="L16" s="81"/>
      <c r="M16" s="90"/>
      <c r="N16" s="78"/>
      <c r="O16" s="78"/>
      <c r="P16" s="78"/>
      <c r="Q16" s="85"/>
      <c r="R16" s="78"/>
      <c r="S16" s="78"/>
      <c r="T16" s="81"/>
      <c r="U16" s="78"/>
      <c r="V16" s="78"/>
      <c r="W16" s="78"/>
      <c r="X16" s="81"/>
      <c r="Y16" s="68"/>
      <c r="Z16" s="68"/>
    </row>
    <row r="17" spans="1:26" ht="15" customHeight="1">
      <c r="A17" s="1"/>
      <c r="B17" s="1"/>
      <c r="C17" s="87" t="s">
        <v>11</v>
      </c>
      <c r="D17" s="6" t="s">
        <v>6</v>
      </c>
      <c r="E17" s="79"/>
      <c r="F17" s="79"/>
      <c r="G17" s="79"/>
      <c r="H17" s="94"/>
      <c r="I17" s="86"/>
      <c r="J17" s="79"/>
      <c r="K17" s="79"/>
      <c r="L17" s="82"/>
      <c r="M17" s="91"/>
      <c r="N17" s="79"/>
      <c r="O17" s="79"/>
      <c r="P17" s="79"/>
      <c r="Q17" s="86"/>
      <c r="R17" s="79"/>
      <c r="S17" s="79"/>
      <c r="T17" s="82"/>
      <c r="U17" s="79"/>
      <c r="V17" s="79"/>
      <c r="W17" s="79"/>
      <c r="X17" s="82"/>
      <c r="Y17" s="69"/>
      <c r="Z17" s="69"/>
    </row>
    <row r="18" spans="1:26" ht="15" customHeight="1">
      <c r="A18" s="1"/>
      <c r="B18" s="1"/>
      <c r="C18" s="88"/>
      <c r="D18" s="7" t="s">
        <v>7</v>
      </c>
      <c r="E18" s="74"/>
      <c r="F18" s="75"/>
      <c r="G18" s="75"/>
      <c r="H18" s="76"/>
      <c r="I18" s="74"/>
      <c r="J18" s="75"/>
      <c r="K18" s="75"/>
      <c r="L18" s="76"/>
      <c r="M18" s="74"/>
      <c r="N18" s="75"/>
      <c r="O18" s="75"/>
      <c r="P18" s="76"/>
      <c r="Q18" s="74"/>
      <c r="R18" s="75"/>
      <c r="S18" s="75"/>
      <c r="T18" s="76"/>
      <c r="U18" s="74"/>
      <c r="V18" s="75"/>
      <c r="W18" s="75"/>
      <c r="X18" s="76"/>
      <c r="Y18" s="36"/>
      <c r="Z18" s="36"/>
    </row>
    <row r="19" spans="1:26" ht="7.5" customHeight="1" thickBot="1">
      <c r="A19" s="1"/>
      <c r="B19" s="1"/>
      <c r="C19" s="53"/>
      <c r="D19" s="11"/>
      <c r="E19" s="49"/>
      <c r="F19" s="50"/>
      <c r="G19" s="50"/>
      <c r="H19" s="51"/>
      <c r="I19" s="49"/>
      <c r="J19" s="50"/>
      <c r="K19" s="50"/>
      <c r="L19" s="51"/>
      <c r="M19" s="49"/>
      <c r="N19" s="50"/>
      <c r="O19" s="50"/>
      <c r="P19" s="51"/>
      <c r="Q19" s="49"/>
      <c r="R19" s="50"/>
      <c r="S19" s="50"/>
      <c r="T19" s="51"/>
      <c r="U19" s="49"/>
      <c r="V19" s="50"/>
      <c r="W19" s="50"/>
      <c r="X19" s="51"/>
      <c r="Y19" s="12"/>
      <c r="Z19" s="12"/>
    </row>
    <row r="20" spans="1:26" ht="21.75" customHeight="1" thickTop="1">
      <c r="A20" s="1"/>
      <c r="B20" s="1"/>
      <c r="C20" s="54" t="s">
        <v>0</v>
      </c>
      <c r="D20" s="13" t="s">
        <v>13</v>
      </c>
      <c r="E20" s="15">
        <f>SUM(E21:E26)</f>
        <v>0</v>
      </c>
      <c r="F20" s="15">
        <f aca="true" t="shared" si="2" ref="F20:X20">SUM(F21:F26)</f>
        <v>0</v>
      </c>
      <c r="G20" s="15">
        <f t="shared" si="2"/>
        <v>0</v>
      </c>
      <c r="H20" s="37">
        <f t="shared" si="2"/>
        <v>0</v>
      </c>
      <c r="I20" s="14">
        <f t="shared" si="2"/>
        <v>0</v>
      </c>
      <c r="J20" s="15">
        <f t="shared" si="2"/>
        <v>0</v>
      </c>
      <c r="K20" s="15">
        <f t="shared" si="2"/>
        <v>0</v>
      </c>
      <c r="L20" s="42">
        <f t="shared" si="2"/>
        <v>0</v>
      </c>
      <c r="M20" s="14">
        <f t="shared" si="2"/>
        <v>0</v>
      </c>
      <c r="N20" s="15">
        <f t="shared" si="2"/>
        <v>0</v>
      </c>
      <c r="O20" s="15">
        <f t="shared" si="2"/>
        <v>0</v>
      </c>
      <c r="P20" s="42">
        <f t="shared" si="2"/>
        <v>0</v>
      </c>
      <c r="Q20" s="14">
        <f t="shared" si="2"/>
        <v>0</v>
      </c>
      <c r="R20" s="15">
        <f t="shared" si="2"/>
        <v>0</v>
      </c>
      <c r="S20" s="15">
        <f t="shared" si="2"/>
        <v>0</v>
      </c>
      <c r="T20" s="42">
        <f t="shared" si="2"/>
        <v>0</v>
      </c>
      <c r="U20" s="14">
        <f t="shared" si="2"/>
        <v>0</v>
      </c>
      <c r="V20" s="15">
        <f t="shared" si="2"/>
        <v>0</v>
      </c>
      <c r="W20" s="15">
        <f t="shared" si="2"/>
        <v>0</v>
      </c>
      <c r="X20" s="42">
        <f t="shared" si="2"/>
        <v>0</v>
      </c>
      <c r="Y20" s="16">
        <f aca="true" t="shared" si="3" ref="Y20:Y26">SUM(E20:X20)</f>
        <v>0</v>
      </c>
      <c r="Z20" s="16"/>
    </row>
    <row r="21" spans="1:26" ht="21.75" customHeight="1" thickBot="1">
      <c r="A21" s="3"/>
      <c r="B21" s="3"/>
      <c r="C21" s="55" t="s">
        <v>38</v>
      </c>
      <c r="D21" s="17" t="s">
        <v>45</v>
      </c>
      <c r="E21" s="19"/>
      <c r="F21" s="19"/>
      <c r="G21" s="19"/>
      <c r="H21" s="20"/>
      <c r="I21" s="18"/>
      <c r="J21" s="19"/>
      <c r="K21" s="19"/>
      <c r="L21" s="43"/>
      <c r="M21" s="38"/>
      <c r="N21" s="19"/>
      <c r="O21" s="19"/>
      <c r="P21" s="20"/>
      <c r="Q21" s="18"/>
      <c r="R21" s="19"/>
      <c r="S21" s="19"/>
      <c r="T21" s="43"/>
      <c r="U21" s="20"/>
      <c r="V21" s="20"/>
      <c r="W21" s="20"/>
      <c r="X21" s="20"/>
      <c r="Y21" s="21">
        <f t="shared" si="3"/>
        <v>0</v>
      </c>
      <c r="Z21" s="21"/>
    </row>
    <row r="22" spans="1:26" ht="21.75" customHeight="1">
      <c r="A22" s="2" t="s">
        <v>1</v>
      </c>
      <c r="B22" s="2" t="s">
        <v>19</v>
      </c>
      <c r="C22" s="56"/>
      <c r="D22" s="26" t="s">
        <v>43</v>
      </c>
      <c r="E22" s="23"/>
      <c r="F22" s="23"/>
      <c r="G22" s="23"/>
      <c r="H22" s="24"/>
      <c r="I22" s="22"/>
      <c r="J22" s="23"/>
      <c r="K22" s="23"/>
      <c r="L22" s="44"/>
      <c r="M22" s="39"/>
      <c r="N22" s="23"/>
      <c r="O22" s="23"/>
      <c r="P22" s="24"/>
      <c r="Q22" s="22"/>
      <c r="R22" s="23"/>
      <c r="S22" s="23"/>
      <c r="T22" s="44"/>
      <c r="U22" s="24"/>
      <c r="V22" s="24"/>
      <c r="W22" s="24"/>
      <c r="X22" s="24"/>
      <c r="Y22" s="62">
        <f t="shared" si="3"/>
        <v>0</v>
      </c>
      <c r="Z22" s="25"/>
    </row>
    <row r="23" spans="1:26" ht="21.75" customHeight="1">
      <c r="A23" s="1" t="s">
        <v>2</v>
      </c>
      <c r="B23" s="1" t="s">
        <v>4</v>
      </c>
      <c r="C23" s="57"/>
      <c r="D23" s="26" t="s">
        <v>46</v>
      </c>
      <c r="E23" s="8"/>
      <c r="F23" s="8"/>
      <c r="G23" s="8"/>
      <c r="H23" s="9"/>
      <c r="I23" s="27"/>
      <c r="J23" s="8"/>
      <c r="K23" s="8"/>
      <c r="L23" s="45"/>
      <c r="M23" s="40"/>
      <c r="N23" s="8"/>
      <c r="O23" s="8"/>
      <c r="P23" s="9"/>
      <c r="Q23" s="27"/>
      <c r="R23" s="8"/>
      <c r="S23" s="8"/>
      <c r="T23" s="45"/>
      <c r="U23" s="9"/>
      <c r="V23" s="9"/>
      <c r="W23" s="9"/>
      <c r="X23" s="9"/>
      <c r="Y23" s="10">
        <f t="shared" si="3"/>
        <v>0</v>
      </c>
      <c r="Z23" s="10"/>
    </row>
    <row r="24" spans="1:26" ht="21.75" customHeight="1">
      <c r="A24" s="1" t="s">
        <v>3</v>
      </c>
      <c r="B24" s="1" t="s">
        <v>4</v>
      </c>
      <c r="C24" s="58"/>
      <c r="D24" s="26" t="s">
        <v>16</v>
      </c>
      <c r="E24" s="8"/>
      <c r="F24" s="8"/>
      <c r="G24" s="8"/>
      <c r="H24" s="9"/>
      <c r="I24" s="27"/>
      <c r="J24" s="8"/>
      <c r="K24" s="8"/>
      <c r="L24" s="45"/>
      <c r="M24" s="40"/>
      <c r="N24" s="8"/>
      <c r="O24" s="8"/>
      <c r="P24" s="9"/>
      <c r="Q24" s="27"/>
      <c r="R24" s="8"/>
      <c r="S24" s="8"/>
      <c r="T24" s="45"/>
      <c r="U24" s="9"/>
      <c r="V24" s="9"/>
      <c r="W24" s="9"/>
      <c r="X24" s="9"/>
      <c r="Y24" s="10">
        <f t="shared" si="3"/>
        <v>0</v>
      </c>
      <c r="Z24" s="10"/>
    </row>
    <row r="25" spans="1:26" ht="21.75" customHeight="1">
      <c r="A25" s="35" t="s">
        <v>5</v>
      </c>
      <c r="B25" s="35"/>
      <c r="C25" s="59" t="s">
        <v>40</v>
      </c>
      <c r="D25" s="26" t="s">
        <v>44</v>
      </c>
      <c r="E25" s="8"/>
      <c r="F25" s="8"/>
      <c r="G25" s="8"/>
      <c r="H25" s="9"/>
      <c r="I25" s="27"/>
      <c r="J25" s="8"/>
      <c r="K25" s="8"/>
      <c r="L25" s="45"/>
      <c r="M25" s="40"/>
      <c r="N25" s="8"/>
      <c r="O25" s="8"/>
      <c r="P25" s="9"/>
      <c r="Q25" s="27"/>
      <c r="R25" s="8"/>
      <c r="S25" s="8"/>
      <c r="T25" s="45"/>
      <c r="U25" s="9"/>
      <c r="V25" s="9"/>
      <c r="W25" s="9"/>
      <c r="X25" s="9"/>
      <c r="Y25" s="10">
        <f t="shared" si="3"/>
        <v>0</v>
      </c>
      <c r="Z25" s="10"/>
    </row>
    <row r="26" spans="1:26" ht="21.75" customHeight="1" thickBot="1">
      <c r="A26" s="3" t="s">
        <v>41</v>
      </c>
      <c r="B26" s="3"/>
      <c r="C26" s="63" t="s">
        <v>42</v>
      </c>
      <c r="D26" s="28" t="s">
        <v>17</v>
      </c>
      <c r="E26" s="30"/>
      <c r="F26" s="30"/>
      <c r="G26" s="30"/>
      <c r="H26" s="31"/>
      <c r="I26" s="29"/>
      <c r="J26" s="30"/>
      <c r="K26" s="30"/>
      <c r="L26" s="46"/>
      <c r="M26" s="41"/>
      <c r="N26" s="30"/>
      <c r="O26" s="30"/>
      <c r="P26" s="31"/>
      <c r="Q26" s="29"/>
      <c r="R26" s="30"/>
      <c r="S26" s="30"/>
      <c r="T26" s="46"/>
      <c r="U26" s="31"/>
      <c r="V26" s="31"/>
      <c r="W26" s="31"/>
      <c r="X26" s="31"/>
      <c r="Y26" s="32">
        <f t="shared" si="3"/>
        <v>0</v>
      </c>
      <c r="Z26" s="32"/>
    </row>
    <row r="27" ht="13.5" thickTop="1"/>
  </sheetData>
  <mergeCells count="58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  <mergeCell ref="I15:I17"/>
    <mergeCell ref="J15:J17"/>
    <mergeCell ref="K15:K17"/>
    <mergeCell ref="C17:C18"/>
    <mergeCell ref="C15:C16"/>
    <mergeCell ref="E15:E17"/>
    <mergeCell ref="F15:F17"/>
    <mergeCell ref="G15:G17"/>
    <mergeCell ref="L15:L17"/>
    <mergeCell ref="M15:M17"/>
    <mergeCell ref="N15:N17"/>
    <mergeCell ref="O15:O17"/>
    <mergeCell ref="U15:U17"/>
    <mergeCell ref="V15:V17"/>
    <mergeCell ref="W15:W17"/>
    <mergeCell ref="P15:P17"/>
    <mergeCell ref="Q15:Q17"/>
    <mergeCell ref="R15:R17"/>
    <mergeCell ref="S15:S17"/>
    <mergeCell ref="X15:X17"/>
    <mergeCell ref="Y15:Y17"/>
    <mergeCell ref="Z15:Z17"/>
    <mergeCell ref="E18:H18"/>
    <mergeCell ref="I18:L18"/>
    <mergeCell ref="M18:P18"/>
    <mergeCell ref="Q18:T18"/>
    <mergeCell ref="U18:X18"/>
    <mergeCell ref="H15:H17"/>
    <mergeCell ref="T15:T1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/>
      <c r="F4" s="75"/>
      <c r="G4" s="75"/>
      <c r="H4" s="76"/>
      <c r="I4" s="74"/>
      <c r="J4" s="75"/>
      <c r="K4" s="75"/>
      <c r="L4" s="76"/>
      <c r="M4" s="74"/>
      <c r="N4" s="75"/>
      <c r="O4" s="75"/>
      <c r="P4" s="76"/>
      <c r="Q4" s="74"/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/>
      <c r="F6" s="15"/>
      <c r="G6" s="15"/>
      <c r="H6" s="37"/>
      <c r="I6" s="14"/>
      <c r="J6" s="15"/>
      <c r="K6" s="15"/>
      <c r="L6" s="42"/>
      <c r="M6" s="14"/>
      <c r="N6" s="15"/>
      <c r="O6" s="15"/>
      <c r="P6" s="42"/>
      <c r="Q6" s="14"/>
      <c r="R6" s="15"/>
      <c r="S6" s="15"/>
      <c r="T6" s="42"/>
      <c r="U6" s="14"/>
      <c r="V6" s="15"/>
      <c r="W6" s="15"/>
      <c r="X6" s="42"/>
      <c r="Y6" s="16"/>
      <c r="Z6" s="16"/>
    </row>
    <row r="7" spans="1:26" ht="21.75" customHeight="1" thickBot="1">
      <c r="A7" s="3"/>
      <c r="B7" s="3"/>
      <c r="C7" s="55"/>
      <c r="D7" s="17" t="s">
        <v>45</v>
      </c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43</v>
      </c>
      <c r="E8" s="23"/>
      <c r="F8" s="23"/>
      <c r="G8" s="23"/>
      <c r="H8" s="24"/>
      <c r="I8" s="22"/>
      <c r="J8" s="23"/>
      <c r="K8" s="23"/>
      <c r="L8" s="44"/>
      <c r="M8" s="39"/>
      <c r="N8" s="23"/>
      <c r="O8" s="23"/>
      <c r="P8" s="24"/>
      <c r="Q8" s="22"/>
      <c r="R8" s="23"/>
      <c r="S8" s="23"/>
      <c r="T8" s="44"/>
      <c r="U8" s="24"/>
      <c r="V8" s="24"/>
      <c r="W8" s="24"/>
      <c r="X8" s="24"/>
      <c r="Y8" s="25"/>
      <c r="Z8" s="25"/>
    </row>
    <row r="9" spans="1:26" ht="21.75" customHeight="1">
      <c r="A9" s="1" t="s">
        <v>2</v>
      </c>
      <c r="B9" s="1" t="s">
        <v>4</v>
      </c>
      <c r="C9" s="57"/>
      <c r="D9" s="26" t="s">
        <v>46</v>
      </c>
      <c r="E9" s="8"/>
      <c r="F9" s="8"/>
      <c r="G9" s="8"/>
      <c r="H9" s="9"/>
      <c r="I9" s="27"/>
      <c r="J9" s="8"/>
      <c r="K9" s="8"/>
      <c r="L9" s="45"/>
      <c r="M9" s="40"/>
      <c r="N9" s="8"/>
      <c r="O9" s="8"/>
      <c r="P9" s="9"/>
      <c r="Q9" s="27"/>
      <c r="R9" s="8"/>
      <c r="S9" s="8"/>
      <c r="T9" s="45"/>
      <c r="U9" s="9"/>
      <c r="V9" s="9"/>
      <c r="W9" s="9"/>
      <c r="X9" s="9"/>
      <c r="Y9" s="10"/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/>
      <c r="F10" s="8"/>
      <c r="G10" s="8"/>
      <c r="H10" s="9"/>
      <c r="I10" s="27"/>
      <c r="J10" s="8"/>
      <c r="K10" s="8"/>
      <c r="L10" s="45"/>
      <c r="M10" s="40"/>
      <c r="N10" s="8"/>
      <c r="O10" s="8"/>
      <c r="P10" s="9"/>
      <c r="Q10" s="27"/>
      <c r="R10" s="8"/>
      <c r="S10" s="8"/>
      <c r="T10" s="45"/>
      <c r="U10" s="9"/>
      <c r="V10" s="9"/>
      <c r="W10" s="9"/>
      <c r="X10" s="9"/>
      <c r="Y10" s="10"/>
      <c r="Z10" s="10"/>
    </row>
    <row r="11" spans="1:26" ht="21.75" customHeight="1">
      <c r="A11" s="35" t="s">
        <v>5</v>
      </c>
      <c r="B11" s="35"/>
      <c r="C11" s="59" t="s">
        <v>40</v>
      </c>
      <c r="D11" s="26" t="s">
        <v>44</v>
      </c>
      <c r="E11" s="8"/>
      <c r="F11" s="8"/>
      <c r="G11" s="8"/>
      <c r="H11" s="9"/>
      <c r="I11" s="27"/>
      <c r="J11" s="8"/>
      <c r="K11" s="8"/>
      <c r="L11" s="45"/>
      <c r="M11" s="40"/>
      <c r="N11" s="8"/>
      <c r="O11" s="8"/>
      <c r="P11" s="9"/>
      <c r="Q11" s="27"/>
      <c r="R11" s="8"/>
      <c r="S11" s="8"/>
      <c r="T11" s="45"/>
      <c r="U11" s="9"/>
      <c r="V11" s="9"/>
      <c r="W11" s="9"/>
      <c r="X11" s="9"/>
      <c r="Y11" s="10"/>
      <c r="Z11" s="10"/>
    </row>
    <row r="12" spans="1:26" ht="21.75" customHeight="1" thickBot="1">
      <c r="A12" s="3" t="s">
        <v>41</v>
      </c>
      <c r="B12" s="3"/>
      <c r="C12" s="63" t="s">
        <v>42</v>
      </c>
      <c r="D12" s="28" t="s">
        <v>17</v>
      </c>
      <c r="E12" s="30"/>
      <c r="F12" s="30"/>
      <c r="G12" s="30"/>
      <c r="H12" s="31"/>
      <c r="I12" s="29"/>
      <c r="J12" s="30"/>
      <c r="K12" s="30"/>
      <c r="L12" s="46"/>
      <c r="M12" s="41"/>
      <c r="N12" s="30"/>
      <c r="O12" s="30"/>
      <c r="P12" s="31"/>
      <c r="Q12" s="29"/>
      <c r="R12" s="30"/>
      <c r="S12" s="30"/>
      <c r="T12" s="46"/>
      <c r="U12" s="31"/>
      <c r="V12" s="31"/>
      <c r="W12" s="31"/>
      <c r="X12" s="31"/>
      <c r="Y12" s="32"/>
      <c r="Z12" s="32"/>
    </row>
    <row r="13" spans="1:26" ht="21.75" customHeight="1" thickTop="1">
      <c r="A13" s="1"/>
      <c r="B13" s="1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21.75" customHeight="1" thickBot="1">
      <c r="A14" s="1"/>
      <c r="B14" s="1"/>
      <c r="C14" s="48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49.5" customHeight="1" thickTop="1">
      <c r="A15" s="1"/>
      <c r="B15" s="1"/>
      <c r="C15" s="95" t="s">
        <v>9</v>
      </c>
      <c r="D15" s="4"/>
      <c r="E15" s="77" t="s">
        <v>1</v>
      </c>
      <c r="F15" s="77" t="s">
        <v>2</v>
      </c>
      <c r="G15" s="77" t="s">
        <v>3</v>
      </c>
      <c r="H15" s="92"/>
      <c r="I15" s="84" t="s">
        <v>1</v>
      </c>
      <c r="J15" s="77" t="s">
        <v>2</v>
      </c>
      <c r="K15" s="77" t="s">
        <v>3</v>
      </c>
      <c r="L15" s="80"/>
      <c r="M15" s="89" t="s">
        <v>1</v>
      </c>
      <c r="N15" s="77" t="s">
        <v>2</v>
      </c>
      <c r="O15" s="77" t="s">
        <v>3</v>
      </c>
      <c r="P15" s="77"/>
      <c r="Q15" s="84" t="s">
        <v>1</v>
      </c>
      <c r="R15" s="77" t="s">
        <v>2</v>
      </c>
      <c r="S15" s="77" t="s">
        <v>3</v>
      </c>
      <c r="T15" s="80"/>
      <c r="U15" s="77" t="s">
        <v>1</v>
      </c>
      <c r="V15" s="77" t="s">
        <v>2</v>
      </c>
      <c r="W15" s="77" t="s">
        <v>3</v>
      </c>
      <c r="X15" s="80"/>
      <c r="Y15" s="67" t="s">
        <v>8</v>
      </c>
      <c r="Z15" s="67" t="s">
        <v>10</v>
      </c>
    </row>
    <row r="16" spans="1:26" ht="15" customHeight="1">
      <c r="A16" s="1"/>
      <c r="B16" s="1"/>
      <c r="C16" s="96"/>
      <c r="D16" s="5"/>
      <c r="E16" s="78"/>
      <c r="F16" s="78"/>
      <c r="G16" s="78"/>
      <c r="H16" s="93"/>
      <c r="I16" s="85"/>
      <c r="J16" s="78"/>
      <c r="K16" s="78"/>
      <c r="L16" s="81"/>
      <c r="M16" s="90"/>
      <c r="N16" s="78"/>
      <c r="O16" s="78"/>
      <c r="P16" s="78"/>
      <c r="Q16" s="85"/>
      <c r="R16" s="78"/>
      <c r="S16" s="78"/>
      <c r="T16" s="81"/>
      <c r="U16" s="78"/>
      <c r="V16" s="78"/>
      <c r="W16" s="78"/>
      <c r="X16" s="81"/>
      <c r="Y16" s="68"/>
      <c r="Z16" s="68"/>
    </row>
    <row r="17" spans="1:26" ht="15" customHeight="1">
      <c r="A17" s="1"/>
      <c r="B17" s="1"/>
      <c r="C17" s="87" t="s">
        <v>11</v>
      </c>
      <c r="D17" s="6" t="s">
        <v>6</v>
      </c>
      <c r="E17" s="79"/>
      <c r="F17" s="79"/>
      <c r="G17" s="79"/>
      <c r="H17" s="94"/>
      <c r="I17" s="86"/>
      <c r="J17" s="79"/>
      <c r="K17" s="79"/>
      <c r="L17" s="82"/>
      <c r="M17" s="91"/>
      <c r="N17" s="79"/>
      <c r="O17" s="79"/>
      <c r="P17" s="79"/>
      <c r="Q17" s="86"/>
      <c r="R17" s="79"/>
      <c r="S17" s="79"/>
      <c r="T17" s="82"/>
      <c r="U17" s="79"/>
      <c r="V17" s="79"/>
      <c r="W17" s="79"/>
      <c r="X17" s="82"/>
      <c r="Y17" s="69"/>
      <c r="Z17" s="69"/>
    </row>
    <row r="18" spans="1:26" ht="15" customHeight="1">
      <c r="A18" s="1"/>
      <c r="B18" s="1"/>
      <c r="C18" s="88"/>
      <c r="D18" s="7" t="s">
        <v>7</v>
      </c>
      <c r="E18" s="74"/>
      <c r="F18" s="75"/>
      <c r="G18" s="75"/>
      <c r="H18" s="76"/>
      <c r="I18" s="74"/>
      <c r="J18" s="75"/>
      <c r="K18" s="75"/>
      <c r="L18" s="76"/>
      <c r="M18" s="74"/>
      <c r="N18" s="75"/>
      <c r="O18" s="75"/>
      <c r="P18" s="76"/>
      <c r="Q18" s="74"/>
      <c r="R18" s="75"/>
      <c r="S18" s="75"/>
      <c r="T18" s="76"/>
      <c r="U18" s="74"/>
      <c r="V18" s="75"/>
      <c r="W18" s="75"/>
      <c r="X18" s="76"/>
      <c r="Y18" s="36"/>
      <c r="Z18" s="36"/>
    </row>
    <row r="19" spans="1:26" ht="7.5" customHeight="1" thickBot="1">
      <c r="A19" s="1"/>
      <c r="B19" s="1"/>
      <c r="C19" s="53"/>
      <c r="D19" s="11"/>
      <c r="E19" s="49"/>
      <c r="F19" s="50"/>
      <c r="G19" s="50"/>
      <c r="H19" s="51"/>
      <c r="I19" s="49"/>
      <c r="J19" s="50"/>
      <c r="K19" s="50"/>
      <c r="L19" s="51"/>
      <c r="M19" s="49"/>
      <c r="N19" s="50"/>
      <c r="O19" s="50"/>
      <c r="P19" s="51"/>
      <c r="Q19" s="49"/>
      <c r="R19" s="50"/>
      <c r="S19" s="50"/>
      <c r="T19" s="51"/>
      <c r="U19" s="49"/>
      <c r="V19" s="50"/>
      <c r="W19" s="50"/>
      <c r="X19" s="51"/>
      <c r="Y19" s="12"/>
      <c r="Z19" s="12"/>
    </row>
    <row r="20" spans="1:26" ht="21.75" customHeight="1" thickTop="1">
      <c r="A20" s="1"/>
      <c r="B20" s="1"/>
      <c r="C20" s="54" t="s">
        <v>0</v>
      </c>
      <c r="D20" s="13" t="s">
        <v>13</v>
      </c>
      <c r="E20" s="15"/>
      <c r="F20" s="15"/>
      <c r="G20" s="15"/>
      <c r="H20" s="37"/>
      <c r="I20" s="14"/>
      <c r="J20" s="15"/>
      <c r="K20" s="15"/>
      <c r="L20" s="42"/>
      <c r="M20" s="14"/>
      <c r="N20" s="15"/>
      <c r="O20" s="15"/>
      <c r="P20" s="42"/>
      <c r="Q20" s="14"/>
      <c r="R20" s="15"/>
      <c r="S20" s="15"/>
      <c r="T20" s="42"/>
      <c r="U20" s="14"/>
      <c r="V20" s="15"/>
      <c r="W20" s="15"/>
      <c r="X20" s="42"/>
      <c r="Y20" s="16"/>
      <c r="Z20" s="16"/>
    </row>
    <row r="21" spans="1:26" ht="21.75" customHeight="1" thickBot="1">
      <c r="A21" s="3"/>
      <c r="B21" s="3"/>
      <c r="C21" s="55"/>
      <c r="D21" s="17" t="s">
        <v>45</v>
      </c>
      <c r="E21" s="19"/>
      <c r="F21" s="19"/>
      <c r="G21" s="19"/>
      <c r="H21" s="20"/>
      <c r="I21" s="18"/>
      <c r="J21" s="19"/>
      <c r="K21" s="19"/>
      <c r="L21" s="43"/>
      <c r="M21" s="38"/>
      <c r="N21" s="19"/>
      <c r="O21" s="19"/>
      <c r="P21" s="20"/>
      <c r="Q21" s="18"/>
      <c r="R21" s="19"/>
      <c r="S21" s="19"/>
      <c r="T21" s="43"/>
      <c r="U21" s="20"/>
      <c r="V21" s="20"/>
      <c r="W21" s="20"/>
      <c r="X21" s="20"/>
      <c r="Y21" s="21"/>
      <c r="Z21" s="21"/>
    </row>
    <row r="22" spans="1:26" ht="21.75" customHeight="1">
      <c r="A22" s="2" t="s">
        <v>1</v>
      </c>
      <c r="B22" s="2" t="s">
        <v>19</v>
      </c>
      <c r="C22" s="56"/>
      <c r="D22" s="26" t="s">
        <v>43</v>
      </c>
      <c r="E22" s="23"/>
      <c r="F22" s="23"/>
      <c r="G22" s="23"/>
      <c r="H22" s="24"/>
      <c r="I22" s="22"/>
      <c r="J22" s="23"/>
      <c r="K22" s="23"/>
      <c r="L22" s="44"/>
      <c r="M22" s="39"/>
      <c r="N22" s="23"/>
      <c r="O22" s="23"/>
      <c r="P22" s="24"/>
      <c r="Q22" s="22"/>
      <c r="R22" s="23"/>
      <c r="S22" s="23"/>
      <c r="T22" s="44"/>
      <c r="U22" s="24"/>
      <c r="V22" s="24"/>
      <c r="W22" s="24"/>
      <c r="X22" s="24"/>
      <c r="Y22" s="25"/>
      <c r="Z22" s="25"/>
    </row>
    <row r="23" spans="1:26" ht="21.75" customHeight="1">
      <c r="A23" s="1" t="s">
        <v>2</v>
      </c>
      <c r="B23" s="1" t="s">
        <v>4</v>
      </c>
      <c r="C23" s="57"/>
      <c r="D23" s="26" t="s">
        <v>46</v>
      </c>
      <c r="E23" s="8"/>
      <c r="F23" s="8"/>
      <c r="G23" s="8"/>
      <c r="H23" s="9"/>
      <c r="I23" s="27"/>
      <c r="J23" s="8"/>
      <c r="K23" s="8"/>
      <c r="L23" s="45"/>
      <c r="M23" s="40"/>
      <c r="N23" s="8"/>
      <c r="O23" s="8"/>
      <c r="P23" s="9"/>
      <c r="Q23" s="27"/>
      <c r="R23" s="8"/>
      <c r="S23" s="8"/>
      <c r="T23" s="45"/>
      <c r="U23" s="9"/>
      <c r="V23" s="9"/>
      <c r="W23" s="9"/>
      <c r="X23" s="9"/>
      <c r="Y23" s="10"/>
      <c r="Z23" s="10"/>
    </row>
    <row r="24" spans="1:26" ht="21.75" customHeight="1">
      <c r="A24" s="1" t="s">
        <v>3</v>
      </c>
      <c r="B24" s="1" t="s">
        <v>4</v>
      </c>
      <c r="C24" s="58"/>
      <c r="D24" s="26" t="s">
        <v>16</v>
      </c>
      <c r="E24" s="8"/>
      <c r="F24" s="8"/>
      <c r="G24" s="8"/>
      <c r="H24" s="9"/>
      <c r="I24" s="27"/>
      <c r="J24" s="8"/>
      <c r="K24" s="8"/>
      <c r="L24" s="45"/>
      <c r="M24" s="40"/>
      <c r="N24" s="8"/>
      <c r="O24" s="8"/>
      <c r="P24" s="9"/>
      <c r="Q24" s="27"/>
      <c r="R24" s="8"/>
      <c r="S24" s="8"/>
      <c r="T24" s="45"/>
      <c r="U24" s="9"/>
      <c r="V24" s="9"/>
      <c r="W24" s="9"/>
      <c r="X24" s="9"/>
      <c r="Y24" s="10"/>
      <c r="Z24" s="10"/>
    </row>
    <row r="25" spans="1:26" ht="21.75" customHeight="1">
      <c r="A25" s="35" t="s">
        <v>5</v>
      </c>
      <c r="B25" s="35"/>
      <c r="C25" s="59" t="s">
        <v>40</v>
      </c>
      <c r="D25" s="26" t="s">
        <v>44</v>
      </c>
      <c r="E25" s="8"/>
      <c r="F25" s="8"/>
      <c r="G25" s="8"/>
      <c r="H25" s="9"/>
      <c r="I25" s="27"/>
      <c r="J25" s="8"/>
      <c r="K25" s="8"/>
      <c r="L25" s="45"/>
      <c r="M25" s="40"/>
      <c r="N25" s="8"/>
      <c r="O25" s="8"/>
      <c r="P25" s="9"/>
      <c r="Q25" s="27"/>
      <c r="R25" s="8"/>
      <c r="S25" s="8"/>
      <c r="T25" s="45"/>
      <c r="U25" s="9"/>
      <c r="V25" s="9"/>
      <c r="W25" s="9"/>
      <c r="X25" s="9"/>
      <c r="Y25" s="10"/>
      <c r="Z25" s="10"/>
    </row>
    <row r="26" spans="1:26" ht="21.75" customHeight="1" thickBot="1">
      <c r="A26" s="3" t="s">
        <v>41</v>
      </c>
      <c r="B26" s="3"/>
      <c r="C26" s="63" t="s">
        <v>42</v>
      </c>
      <c r="D26" s="28" t="s">
        <v>17</v>
      </c>
      <c r="E26" s="30"/>
      <c r="F26" s="30"/>
      <c r="G26" s="30"/>
      <c r="H26" s="31"/>
      <c r="I26" s="29"/>
      <c r="J26" s="30"/>
      <c r="K26" s="30"/>
      <c r="L26" s="46"/>
      <c r="M26" s="41"/>
      <c r="N26" s="30"/>
      <c r="O26" s="30"/>
      <c r="P26" s="31"/>
      <c r="Q26" s="29"/>
      <c r="R26" s="30"/>
      <c r="S26" s="30"/>
      <c r="T26" s="46"/>
      <c r="U26" s="31"/>
      <c r="V26" s="31"/>
      <c r="W26" s="31"/>
      <c r="X26" s="31"/>
      <c r="Y26" s="32"/>
      <c r="Z26" s="32"/>
    </row>
    <row r="27" ht="13.5" thickTop="1"/>
  </sheetData>
  <mergeCells count="58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  <mergeCell ref="C15:C16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U15:U17"/>
    <mergeCell ref="V15:V17"/>
    <mergeCell ref="W15:W17"/>
    <mergeCell ref="P15:P17"/>
    <mergeCell ref="Q15:Q17"/>
    <mergeCell ref="R15:R17"/>
    <mergeCell ref="S15:S17"/>
    <mergeCell ref="X15:X17"/>
    <mergeCell ref="Y15:Y17"/>
    <mergeCell ref="Z15:Z17"/>
    <mergeCell ref="C17:C18"/>
    <mergeCell ref="E18:H18"/>
    <mergeCell ref="I18:L18"/>
    <mergeCell ref="M18:P18"/>
    <mergeCell ref="Q18:T18"/>
    <mergeCell ref="U18:X18"/>
    <mergeCell ref="T15:T1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40701</v>
      </c>
      <c r="F4" s="75"/>
      <c r="G4" s="75"/>
      <c r="H4" s="76"/>
      <c r="I4" s="74">
        <v>40708</v>
      </c>
      <c r="J4" s="75"/>
      <c r="K4" s="75"/>
      <c r="L4" s="76"/>
      <c r="M4" s="74">
        <v>40715</v>
      </c>
      <c r="N4" s="75"/>
      <c r="O4" s="75"/>
      <c r="P4" s="76"/>
      <c r="Q4" s="74">
        <v>40722</v>
      </c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25</v>
      </c>
      <c r="F6" s="15">
        <f aca="true" t="shared" si="0" ref="F6:X6">SUM(F7:F12)</f>
        <v>24</v>
      </c>
      <c r="G6" s="15">
        <f t="shared" si="0"/>
        <v>25</v>
      </c>
      <c r="H6" s="37">
        <f t="shared" si="0"/>
        <v>0</v>
      </c>
      <c r="I6" s="14">
        <f t="shared" si="0"/>
        <v>15</v>
      </c>
      <c r="J6" s="15">
        <f t="shared" si="0"/>
        <v>15</v>
      </c>
      <c r="K6" s="15">
        <f t="shared" si="0"/>
        <v>15</v>
      </c>
      <c r="L6" s="42">
        <f t="shared" si="0"/>
        <v>0</v>
      </c>
      <c r="M6" s="14">
        <f t="shared" si="0"/>
        <v>15</v>
      </c>
      <c r="N6" s="15">
        <f t="shared" si="0"/>
        <v>15</v>
      </c>
      <c r="O6" s="15">
        <f t="shared" si="0"/>
        <v>15</v>
      </c>
      <c r="P6" s="42">
        <f t="shared" si="0"/>
        <v>0</v>
      </c>
      <c r="Q6" s="14">
        <f t="shared" si="0"/>
        <v>25</v>
      </c>
      <c r="R6" s="15">
        <f t="shared" si="0"/>
        <v>25</v>
      </c>
      <c r="S6" s="15">
        <f t="shared" si="0"/>
        <v>25</v>
      </c>
      <c r="T6" s="42">
        <f t="shared" si="0"/>
        <v>0</v>
      </c>
      <c r="U6" s="14">
        <f t="shared" si="0"/>
        <v>0</v>
      </c>
      <c r="V6" s="15">
        <f t="shared" si="0"/>
        <v>0</v>
      </c>
      <c r="W6" s="15">
        <f t="shared" si="0"/>
        <v>0</v>
      </c>
      <c r="X6" s="42">
        <f t="shared" si="0"/>
        <v>0</v>
      </c>
      <c r="Y6" s="16">
        <f aca="true" t="shared" si="1" ref="Y6:Y12">SUM(E6:X6)</f>
        <v>239</v>
      </c>
      <c r="Z6" s="16"/>
    </row>
    <row r="7" spans="1:26" ht="21.75" customHeight="1" thickBot="1">
      <c r="A7" s="3"/>
      <c r="B7" s="3"/>
      <c r="C7" s="55" t="s">
        <v>39</v>
      </c>
      <c r="D7" s="17" t="s">
        <v>45</v>
      </c>
      <c r="E7" s="18">
        <v>5</v>
      </c>
      <c r="F7" s="19">
        <v>5</v>
      </c>
      <c r="G7" s="19">
        <v>5</v>
      </c>
      <c r="H7" s="20"/>
      <c r="I7" s="18">
        <v>5</v>
      </c>
      <c r="J7" s="19">
        <v>5</v>
      </c>
      <c r="K7" s="19">
        <v>5</v>
      </c>
      <c r="L7" s="43"/>
      <c r="M7" s="18">
        <v>5</v>
      </c>
      <c r="N7" s="19">
        <v>5</v>
      </c>
      <c r="O7" s="19">
        <v>5</v>
      </c>
      <c r="P7" s="20"/>
      <c r="Q7" s="18">
        <v>5</v>
      </c>
      <c r="R7" s="19">
        <v>5</v>
      </c>
      <c r="S7" s="19">
        <v>5</v>
      </c>
      <c r="T7" s="43"/>
      <c r="U7" s="18"/>
      <c r="V7" s="19"/>
      <c r="W7" s="19"/>
      <c r="X7" s="20"/>
      <c r="Y7" s="21">
        <f t="shared" si="1"/>
        <v>60</v>
      </c>
      <c r="Z7" s="21"/>
    </row>
    <row r="8" spans="1:26" ht="21.75" customHeight="1">
      <c r="A8" s="2" t="s">
        <v>1</v>
      </c>
      <c r="B8" s="2" t="s">
        <v>19</v>
      </c>
      <c r="C8" s="56"/>
      <c r="D8" s="26" t="s">
        <v>43</v>
      </c>
      <c r="E8" s="22">
        <v>5</v>
      </c>
      <c r="F8" s="23">
        <v>5</v>
      </c>
      <c r="G8" s="23">
        <v>5</v>
      </c>
      <c r="H8" s="24"/>
      <c r="I8" s="22">
        <v>0</v>
      </c>
      <c r="J8" s="23">
        <v>0</v>
      </c>
      <c r="K8" s="23">
        <v>0</v>
      </c>
      <c r="L8" s="44"/>
      <c r="M8" s="22">
        <v>0</v>
      </c>
      <c r="N8" s="23">
        <v>0</v>
      </c>
      <c r="O8" s="23">
        <v>0</v>
      </c>
      <c r="P8" s="24"/>
      <c r="Q8" s="22">
        <v>5</v>
      </c>
      <c r="R8" s="23">
        <v>5</v>
      </c>
      <c r="S8" s="23">
        <v>5</v>
      </c>
      <c r="T8" s="44"/>
      <c r="U8" s="22"/>
      <c r="V8" s="23"/>
      <c r="W8" s="23"/>
      <c r="X8" s="24"/>
      <c r="Y8" s="62">
        <f t="shared" si="1"/>
        <v>30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46</v>
      </c>
      <c r="E9" s="27">
        <v>5</v>
      </c>
      <c r="F9" s="8">
        <v>5</v>
      </c>
      <c r="G9" s="8">
        <v>5</v>
      </c>
      <c r="H9" s="9"/>
      <c r="I9" s="27">
        <v>0</v>
      </c>
      <c r="J9" s="8">
        <v>0</v>
      </c>
      <c r="K9" s="8">
        <v>0</v>
      </c>
      <c r="L9" s="45"/>
      <c r="M9" s="27">
        <v>0</v>
      </c>
      <c r="N9" s="8">
        <v>0</v>
      </c>
      <c r="O9" s="8">
        <v>0</v>
      </c>
      <c r="P9" s="9"/>
      <c r="Q9" s="27">
        <v>5</v>
      </c>
      <c r="R9" s="8">
        <v>5</v>
      </c>
      <c r="S9" s="8">
        <v>5</v>
      </c>
      <c r="T9" s="45"/>
      <c r="U9" s="27"/>
      <c r="V9" s="8"/>
      <c r="W9" s="8"/>
      <c r="X9" s="9"/>
      <c r="Y9" s="10">
        <f t="shared" si="1"/>
        <v>30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27">
        <v>5</v>
      </c>
      <c r="F10" s="8">
        <v>4</v>
      </c>
      <c r="G10" s="8">
        <v>5</v>
      </c>
      <c r="H10" s="9"/>
      <c r="I10" s="27">
        <v>5</v>
      </c>
      <c r="J10" s="8">
        <v>5</v>
      </c>
      <c r="K10" s="8">
        <v>5</v>
      </c>
      <c r="L10" s="45"/>
      <c r="M10" s="27">
        <v>5</v>
      </c>
      <c r="N10" s="8">
        <v>5</v>
      </c>
      <c r="O10" s="8">
        <v>5</v>
      </c>
      <c r="P10" s="9"/>
      <c r="Q10" s="27">
        <v>5</v>
      </c>
      <c r="R10" s="8">
        <v>5</v>
      </c>
      <c r="S10" s="8">
        <v>5</v>
      </c>
      <c r="T10" s="45"/>
      <c r="U10" s="27"/>
      <c r="V10" s="8"/>
      <c r="W10" s="8"/>
      <c r="X10" s="9"/>
      <c r="Y10" s="10">
        <f t="shared" si="1"/>
        <v>59</v>
      </c>
      <c r="Z10" s="10"/>
    </row>
    <row r="11" spans="1:26" ht="21.75" customHeight="1">
      <c r="A11" s="35" t="s">
        <v>5</v>
      </c>
      <c r="B11" s="35"/>
      <c r="C11" s="59" t="s">
        <v>40</v>
      </c>
      <c r="D11" s="26" t="s">
        <v>44</v>
      </c>
      <c r="E11" s="27">
        <v>5</v>
      </c>
      <c r="F11" s="8">
        <v>5</v>
      </c>
      <c r="G11" s="8">
        <v>5</v>
      </c>
      <c r="H11" s="9"/>
      <c r="I11" s="27">
        <v>0</v>
      </c>
      <c r="J11" s="8">
        <v>0</v>
      </c>
      <c r="K11" s="8">
        <v>0</v>
      </c>
      <c r="L11" s="45"/>
      <c r="M11" s="27">
        <v>0</v>
      </c>
      <c r="N11" s="8">
        <v>0</v>
      </c>
      <c r="O11" s="8">
        <v>0</v>
      </c>
      <c r="P11" s="9"/>
      <c r="Q11" s="27">
        <v>0</v>
      </c>
      <c r="R11" s="8">
        <v>0</v>
      </c>
      <c r="S11" s="8">
        <v>0</v>
      </c>
      <c r="T11" s="45"/>
      <c r="U11" s="27"/>
      <c r="V11" s="8"/>
      <c r="W11" s="8"/>
      <c r="X11" s="9"/>
      <c r="Y11" s="10">
        <f t="shared" si="1"/>
        <v>15</v>
      </c>
      <c r="Z11" s="10"/>
    </row>
    <row r="12" spans="1:26" ht="21.75" customHeight="1" thickBot="1">
      <c r="A12" s="3" t="s">
        <v>41</v>
      </c>
      <c r="B12" s="3"/>
      <c r="C12" s="63" t="s">
        <v>42</v>
      </c>
      <c r="D12" s="28" t="s">
        <v>17</v>
      </c>
      <c r="E12" s="29">
        <v>0</v>
      </c>
      <c r="F12" s="30">
        <v>0</v>
      </c>
      <c r="G12" s="30">
        <v>0</v>
      </c>
      <c r="H12" s="31"/>
      <c r="I12" s="29">
        <v>5</v>
      </c>
      <c r="J12" s="30">
        <v>5</v>
      </c>
      <c r="K12" s="30">
        <v>5</v>
      </c>
      <c r="L12" s="46"/>
      <c r="M12" s="29">
        <v>5</v>
      </c>
      <c r="N12" s="30">
        <v>5</v>
      </c>
      <c r="O12" s="30">
        <v>5</v>
      </c>
      <c r="P12" s="31"/>
      <c r="Q12" s="29">
        <v>5</v>
      </c>
      <c r="R12" s="30">
        <v>5</v>
      </c>
      <c r="S12" s="30">
        <v>5</v>
      </c>
      <c r="T12" s="46"/>
      <c r="U12" s="29"/>
      <c r="V12" s="30"/>
      <c r="W12" s="30"/>
      <c r="X12" s="31"/>
      <c r="Y12" s="32">
        <f t="shared" si="1"/>
        <v>45</v>
      </c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40666</v>
      </c>
      <c r="F4" s="75"/>
      <c r="G4" s="75"/>
      <c r="H4" s="76"/>
      <c r="I4" s="74">
        <v>40673</v>
      </c>
      <c r="J4" s="75"/>
      <c r="K4" s="75"/>
      <c r="L4" s="76"/>
      <c r="M4" s="74">
        <v>40680</v>
      </c>
      <c r="N4" s="75"/>
      <c r="O4" s="75"/>
      <c r="P4" s="76"/>
      <c r="Q4" s="74">
        <v>40687</v>
      </c>
      <c r="R4" s="75"/>
      <c r="S4" s="75"/>
      <c r="T4" s="76"/>
      <c r="U4" s="74">
        <v>40694</v>
      </c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25</v>
      </c>
      <c r="F6" s="15">
        <f aca="true" t="shared" si="0" ref="F6:X6">SUM(F7:F12)</f>
        <v>25</v>
      </c>
      <c r="G6" s="15">
        <f t="shared" si="0"/>
        <v>25</v>
      </c>
      <c r="H6" s="37">
        <f t="shared" si="0"/>
        <v>0</v>
      </c>
      <c r="I6" s="14">
        <f t="shared" si="0"/>
        <v>25</v>
      </c>
      <c r="J6" s="15">
        <f t="shared" si="0"/>
        <v>20</v>
      </c>
      <c r="K6" s="15">
        <f t="shared" si="0"/>
        <v>25</v>
      </c>
      <c r="L6" s="42">
        <f t="shared" si="0"/>
        <v>0</v>
      </c>
      <c r="M6" s="14">
        <f t="shared" si="0"/>
        <v>10</v>
      </c>
      <c r="N6" s="15">
        <f t="shared" si="0"/>
        <v>10</v>
      </c>
      <c r="O6" s="15">
        <f t="shared" si="0"/>
        <v>10</v>
      </c>
      <c r="P6" s="42">
        <f t="shared" si="0"/>
        <v>0</v>
      </c>
      <c r="Q6" s="14">
        <f t="shared" si="0"/>
        <v>30</v>
      </c>
      <c r="R6" s="15">
        <f t="shared" si="0"/>
        <v>25</v>
      </c>
      <c r="S6" s="15">
        <f t="shared" si="0"/>
        <v>30</v>
      </c>
      <c r="T6" s="42">
        <f t="shared" si="0"/>
        <v>0</v>
      </c>
      <c r="U6" s="14">
        <f t="shared" si="0"/>
        <v>25</v>
      </c>
      <c r="V6" s="15">
        <f t="shared" si="0"/>
        <v>25</v>
      </c>
      <c r="W6" s="15">
        <f t="shared" si="0"/>
        <v>25</v>
      </c>
      <c r="X6" s="42">
        <f t="shared" si="0"/>
        <v>0</v>
      </c>
      <c r="Y6" s="16">
        <f aca="true" t="shared" si="1" ref="Y6:Y12">SUM(E6:X6)</f>
        <v>335</v>
      </c>
      <c r="Z6" s="16"/>
    </row>
    <row r="7" spans="1:26" ht="21.75" customHeight="1" thickBot="1">
      <c r="A7" s="3"/>
      <c r="B7" s="3"/>
      <c r="C7" s="55" t="s">
        <v>38</v>
      </c>
      <c r="D7" s="17" t="s">
        <v>45</v>
      </c>
      <c r="E7" s="18">
        <v>5</v>
      </c>
      <c r="F7" s="19">
        <v>5</v>
      </c>
      <c r="G7" s="19">
        <v>5</v>
      </c>
      <c r="H7" s="20"/>
      <c r="I7" s="18">
        <v>5</v>
      </c>
      <c r="J7" s="19">
        <v>0</v>
      </c>
      <c r="K7" s="19">
        <v>5</v>
      </c>
      <c r="L7" s="43"/>
      <c r="M7" s="18">
        <v>0</v>
      </c>
      <c r="N7" s="19">
        <v>0</v>
      </c>
      <c r="O7" s="19">
        <v>0</v>
      </c>
      <c r="P7" s="20"/>
      <c r="Q7" s="18">
        <v>5</v>
      </c>
      <c r="R7" s="19">
        <v>5</v>
      </c>
      <c r="S7" s="19">
        <v>5</v>
      </c>
      <c r="T7" s="43"/>
      <c r="U7" s="18">
        <v>5</v>
      </c>
      <c r="V7" s="19">
        <v>5</v>
      </c>
      <c r="W7" s="19">
        <v>5</v>
      </c>
      <c r="X7" s="20"/>
      <c r="Y7" s="21">
        <f t="shared" si="1"/>
        <v>55</v>
      </c>
      <c r="Z7" s="21"/>
    </row>
    <row r="8" spans="1:26" ht="21.75" customHeight="1">
      <c r="A8" s="2" t="s">
        <v>1</v>
      </c>
      <c r="B8" s="2" t="s">
        <v>19</v>
      </c>
      <c r="C8" s="56"/>
      <c r="D8" s="26" t="s">
        <v>43</v>
      </c>
      <c r="E8" s="22">
        <v>5</v>
      </c>
      <c r="F8" s="23">
        <v>5</v>
      </c>
      <c r="G8" s="23">
        <v>5</v>
      </c>
      <c r="H8" s="24"/>
      <c r="I8" s="22">
        <v>5</v>
      </c>
      <c r="J8" s="23">
        <v>5</v>
      </c>
      <c r="K8" s="23">
        <v>5</v>
      </c>
      <c r="L8" s="44"/>
      <c r="M8" s="22">
        <v>5</v>
      </c>
      <c r="N8" s="23">
        <v>5</v>
      </c>
      <c r="O8" s="23">
        <v>5</v>
      </c>
      <c r="P8" s="24"/>
      <c r="Q8" s="22">
        <v>5</v>
      </c>
      <c r="R8" s="23">
        <v>5</v>
      </c>
      <c r="S8" s="23">
        <v>5</v>
      </c>
      <c r="T8" s="44"/>
      <c r="U8" s="22">
        <v>0</v>
      </c>
      <c r="V8" s="23">
        <v>0</v>
      </c>
      <c r="W8" s="23">
        <v>0</v>
      </c>
      <c r="X8" s="24"/>
      <c r="Y8" s="62">
        <f t="shared" si="1"/>
        <v>60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46</v>
      </c>
      <c r="E9" s="27">
        <v>5</v>
      </c>
      <c r="F9" s="8">
        <v>5</v>
      </c>
      <c r="G9" s="8">
        <v>5</v>
      </c>
      <c r="H9" s="9"/>
      <c r="I9" s="27">
        <v>5</v>
      </c>
      <c r="J9" s="8">
        <v>5</v>
      </c>
      <c r="K9" s="8">
        <v>5</v>
      </c>
      <c r="L9" s="45"/>
      <c r="M9" s="27">
        <v>5</v>
      </c>
      <c r="N9" s="8">
        <v>5</v>
      </c>
      <c r="O9" s="8">
        <v>5</v>
      </c>
      <c r="P9" s="9"/>
      <c r="Q9" s="27">
        <v>5</v>
      </c>
      <c r="R9" s="8">
        <v>5</v>
      </c>
      <c r="S9" s="8">
        <v>5</v>
      </c>
      <c r="T9" s="45"/>
      <c r="U9" s="27">
        <v>5</v>
      </c>
      <c r="V9" s="8">
        <v>5</v>
      </c>
      <c r="W9" s="8">
        <v>5</v>
      </c>
      <c r="X9" s="9"/>
      <c r="Y9" s="10">
        <f t="shared" si="1"/>
        <v>75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27">
        <v>5</v>
      </c>
      <c r="F10" s="8">
        <v>5</v>
      </c>
      <c r="G10" s="8">
        <v>5</v>
      </c>
      <c r="H10" s="9"/>
      <c r="I10" s="27">
        <v>5</v>
      </c>
      <c r="J10" s="8">
        <v>5</v>
      </c>
      <c r="K10" s="8">
        <v>5</v>
      </c>
      <c r="L10" s="45"/>
      <c r="M10" s="27">
        <v>0</v>
      </c>
      <c r="N10" s="8">
        <v>0</v>
      </c>
      <c r="O10" s="8">
        <v>0</v>
      </c>
      <c r="P10" s="9"/>
      <c r="Q10" s="27">
        <v>5</v>
      </c>
      <c r="R10" s="8">
        <v>5</v>
      </c>
      <c r="S10" s="8">
        <v>5</v>
      </c>
      <c r="T10" s="45"/>
      <c r="U10" s="27">
        <v>5</v>
      </c>
      <c r="V10" s="8">
        <v>5</v>
      </c>
      <c r="W10" s="8">
        <v>5</v>
      </c>
      <c r="X10" s="9"/>
      <c r="Y10" s="10">
        <f t="shared" si="1"/>
        <v>60</v>
      </c>
      <c r="Z10" s="10"/>
    </row>
    <row r="11" spans="1:26" ht="21.75" customHeight="1">
      <c r="A11" s="35" t="s">
        <v>5</v>
      </c>
      <c r="B11" s="35"/>
      <c r="C11" s="59" t="s">
        <v>40</v>
      </c>
      <c r="D11" s="26" t="s">
        <v>44</v>
      </c>
      <c r="E11" s="27">
        <v>0</v>
      </c>
      <c r="F11" s="8">
        <v>0</v>
      </c>
      <c r="G11" s="8">
        <v>0</v>
      </c>
      <c r="H11" s="9"/>
      <c r="I11" s="27">
        <v>0</v>
      </c>
      <c r="J11" s="8">
        <v>0</v>
      </c>
      <c r="K11" s="8">
        <v>0</v>
      </c>
      <c r="L11" s="45"/>
      <c r="M11" s="27">
        <v>0</v>
      </c>
      <c r="N11" s="8">
        <v>0</v>
      </c>
      <c r="O11" s="8">
        <v>0</v>
      </c>
      <c r="P11" s="9"/>
      <c r="Q11" s="27">
        <v>5</v>
      </c>
      <c r="R11" s="8">
        <v>0</v>
      </c>
      <c r="S11" s="8">
        <v>5</v>
      </c>
      <c r="T11" s="45"/>
      <c r="U11" s="27">
        <v>5</v>
      </c>
      <c r="V11" s="8">
        <v>5</v>
      </c>
      <c r="W11" s="8">
        <v>5</v>
      </c>
      <c r="X11" s="9"/>
      <c r="Y11" s="10">
        <f t="shared" si="1"/>
        <v>25</v>
      </c>
      <c r="Z11" s="10"/>
    </row>
    <row r="12" spans="1:26" ht="21.75" customHeight="1" thickBot="1">
      <c r="A12" s="3" t="s">
        <v>41</v>
      </c>
      <c r="B12" s="3"/>
      <c r="C12" s="63" t="s">
        <v>42</v>
      </c>
      <c r="D12" s="28" t="s">
        <v>17</v>
      </c>
      <c r="E12" s="29">
        <v>5</v>
      </c>
      <c r="F12" s="30">
        <v>5</v>
      </c>
      <c r="G12" s="30">
        <v>5</v>
      </c>
      <c r="H12" s="31"/>
      <c r="I12" s="29">
        <v>5</v>
      </c>
      <c r="J12" s="30">
        <v>5</v>
      </c>
      <c r="K12" s="30">
        <v>5</v>
      </c>
      <c r="L12" s="46"/>
      <c r="M12" s="29">
        <v>0</v>
      </c>
      <c r="N12" s="30">
        <v>0</v>
      </c>
      <c r="O12" s="30">
        <v>0</v>
      </c>
      <c r="P12" s="31"/>
      <c r="Q12" s="29">
        <v>5</v>
      </c>
      <c r="R12" s="30">
        <v>5</v>
      </c>
      <c r="S12" s="30">
        <v>5</v>
      </c>
      <c r="T12" s="46"/>
      <c r="U12" s="29">
        <v>5</v>
      </c>
      <c r="V12" s="30">
        <v>5</v>
      </c>
      <c r="W12" s="30">
        <v>5</v>
      </c>
      <c r="X12" s="31"/>
      <c r="Y12" s="32">
        <f t="shared" si="1"/>
        <v>60</v>
      </c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40631</v>
      </c>
      <c r="F4" s="75"/>
      <c r="G4" s="75"/>
      <c r="H4" s="76"/>
      <c r="I4" s="74">
        <v>40638</v>
      </c>
      <c r="J4" s="75"/>
      <c r="K4" s="75"/>
      <c r="L4" s="76"/>
      <c r="M4" s="74">
        <v>40645</v>
      </c>
      <c r="N4" s="75"/>
      <c r="O4" s="75"/>
      <c r="P4" s="76"/>
      <c r="Q4" s="74">
        <v>40652</v>
      </c>
      <c r="R4" s="75"/>
      <c r="S4" s="75"/>
      <c r="T4" s="76"/>
      <c r="U4" s="74">
        <v>40659</v>
      </c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0</v>
      </c>
      <c r="F6" s="15">
        <f aca="true" t="shared" si="0" ref="F6:X6">SUM(F7:F12)</f>
        <v>0</v>
      </c>
      <c r="G6" s="15">
        <f t="shared" si="0"/>
        <v>0</v>
      </c>
      <c r="H6" s="37">
        <f t="shared" si="0"/>
        <v>0</v>
      </c>
      <c r="I6" s="14">
        <f t="shared" si="0"/>
        <v>30</v>
      </c>
      <c r="J6" s="15">
        <f t="shared" si="0"/>
        <v>30</v>
      </c>
      <c r="K6" s="15">
        <f t="shared" si="0"/>
        <v>30</v>
      </c>
      <c r="L6" s="42">
        <f t="shared" si="0"/>
        <v>0</v>
      </c>
      <c r="M6" s="14">
        <f t="shared" si="0"/>
        <v>15</v>
      </c>
      <c r="N6" s="15">
        <f t="shared" si="0"/>
        <v>20</v>
      </c>
      <c r="O6" s="15">
        <f t="shared" si="0"/>
        <v>0</v>
      </c>
      <c r="P6" s="42">
        <f t="shared" si="0"/>
        <v>0</v>
      </c>
      <c r="Q6" s="14">
        <f t="shared" si="0"/>
        <v>25</v>
      </c>
      <c r="R6" s="15">
        <f t="shared" si="0"/>
        <v>25</v>
      </c>
      <c r="S6" s="15">
        <f t="shared" si="0"/>
        <v>3</v>
      </c>
      <c r="T6" s="42">
        <f t="shared" si="0"/>
        <v>0</v>
      </c>
      <c r="U6" s="14">
        <f t="shared" si="0"/>
        <v>20</v>
      </c>
      <c r="V6" s="15">
        <f t="shared" si="0"/>
        <v>20</v>
      </c>
      <c r="W6" s="15">
        <f t="shared" si="0"/>
        <v>20</v>
      </c>
      <c r="X6" s="42">
        <f t="shared" si="0"/>
        <v>0</v>
      </c>
      <c r="Y6" s="16">
        <f aca="true" t="shared" si="1" ref="Y6:Y12">SUM(E6:X6)</f>
        <v>238</v>
      </c>
      <c r="Z6" s="16"/>
    </row>
    <row r="7" spans="1:26" ht="21.75" customHeight="1" thickBot="1">
      <c r="A7" s="3"/>
      <c r="B7" s="3"/>
      <c r="C7" s="55" t="s">
        <v>37</v>
      </c>
      <c r="D7" s="17" t="s">
        <v>45</v>
      </c>
      <c r="E7" s="19"/>
      <c r="F7" s="19"/>
      <c r="G7" s="19"/>
      <c r="H7" s="20"/>
      <c r="I7" s="18">
        <v>5</v>
      </c>
      <c r="J7" s="19">
        <v>5</v>
      </c>
      <c r="K7" s="19">
        <v>5</v>
      </c>
      <c r="L7" s="43"/>
      <c r="M7" s="18">
        <v>5</v>
      </c>
      <c r="N7" s="19">
        <v>5</v>
      </c>
      <c r="O7" s="19"/>
      <c r="P7" s="20"/>
      <c r="Q7" s="18">
        <v>5</v>
      </c>
      <c r="R7" s="19">
        <v>5</v>
      </c>
      <c r="S7" s="19">
        <v>0</v>
      </c>
      <c r="T7" s="43"/>
      <c r="U7" s="18">
        <v>0</v>
      </c>
      <c r="V7" s="19">
        <v>0</v>
      </c>
      <c r="W7" s="19">
        <v>0</v>
      </c>
      <c r="X7" s="20"/>
      <c r="Y7" s="21">
        <f t="shared" si="1"/>
        <v>35</v>
      </c>
      <c r="Z7" s="21"/>
    </row>
    <row r="8" spans="1:26" ht="21.75" customHeight="1">
      <c r="A8" s="2" t="s">
        <v>1</v>
      </c>
      <c r="B8" s="2" t="s">
        <v>19</v>
      </c>
      <c r="C8" s="56"/>
      <c r="D8" s="26" t="s">
        <v>43</v>
      </c>
      <c r="E8" s="23"/>
      <c r="F8" s="23"/>
      <c r="G8" s="23"/>
      <c r="H8" s="24"/>
      <c r="I8" s="22">
        <v>5</v>
      </c>
      <c r="J8" s="23">
        <v>5</v>
      </c>
      <c r="K8" s="23">
        <v>5</v>
      </c>
      <c r="L8" s="44"/>
      <c r="M8" s="22">
        <v>5</v>
      </c>
      <c r="N8" s="23">
        <v>5</v>
      </c>
      <c r="O8" s="23"/>
      <c r="P8" s="24"/>
      <c r="Q8" s="22">
        <v>5</v>
      </c>
      <c r="R8" s="23">
        <v>5</v>
      </c>
      <c r="S8" s="23">
        <v>0</v>
      </c>
      <c r="T8" s="44"/>
      <c r="U8" s="22">
        <v>5</v>
      </c>
      <c r="V8" s="23">
        <v>5</v>
      </c>
      <c r="W8" s="23">
        <v>5</v>
      </c>
      <c r="X8" s="24"/>
      <c r="Y8" s="62">
        <f t="shared" si="1"/>
        <v>50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46</v>
      </c>
      <c r="E9" s="8"/>
      <c r="F9" s="8"/>
      <c r="G9" s="8"/>
      <c r="H9" s="9"/>
      <c r="I9" s="27">
        <v>5</v>
      </c>
      <c r="J9" s="8">
        <v>5</v>
      </c>
      <c r="K9" s="8">
        <v>5</v>
      </c>
      <c r="L9" s="45"/>
      <c r="M9" s="27">
        <v>0</v>
      </c>
      <c r="N9" s="8">
        <v>0</v>
      </c>
      <c r="O9" s="8"/>
      <c r="P9" s="9"/>
      <c r="Q9" s="27">
        <v>5</v>
      </c>
      <c r="R9" s="8">
        <v>5</v>
      </c>
      <c r="S9" s="8">
        <v>3</v>
      </c>
      <c r="T9" s="45"/>
      <c r="U9" s="27">
        <v>0</v>
      </c>
      <c r="V9" s="8">
        <v>0</v>
      </c>
      <c r="W9" s="8">
        <v>0</v>
      </c>
      <c r="X9" s="9"/>
      <c r="Y9" s="10">
        <f t="shared" si="1"/>
        <v>28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/>
      <c r="F10" s="8"/>
      <c r="G10" s="8"/>
      <c r="H10" s="9"/>
      <c r="I10" s="27">
        <v>5</v>
      </c>
      <c r="J10" s="8">
        <v>5</v>
      </c>
      <c r="K10" s="8">
        <v>5</v>
      </c>
      <c r="L10" s="45"/>
      <c r="M10" s="27">
        <v>5</v>
      </c>
      <c r="N10" s="8">
        <v>5</v>
      </c>
      <c r="O10" s="8"/>
      <c r="P10" s="9"/>
      <c r="Q10" s="27">
        <v>5</v>
      </c>
      <c r="R10" s="8">
        <v>5</v>
      </c>
      <c r="S10" s="8">
        <v>0</v>
      </c>
      <c r="T10" s="45"/>
      <c r="U10" s="27">
        <v>5</v>
      </c>
      <c r="V10" s="8">
        <v>5</v>
      </c>
      <c r="W10" s="8">
        <v>5</v>
      </c>
      <c r="X10" s="9"/>
      <c r="Y10" s="10">
        <f t="shared" si="1"/>
        <v>50</v>
      </c>
      <c r="Z10" s="10"/>
    </row>
    <row r="11" spans="1:26" ht="21.75" customHeight="1">
      <c r="A11" s="35" t="s">
        <v>5</v>
      </c>
      <c r="B11" s="35"/>
      <c r="C11" s="59" t="s">
        <v>40</v>
      </c>
      <c r="D11" s="26" t="s">
        <v>44</v>
      </c>
      <c r="E11" s="8"/>
      <c r="F11" s="8"/>
      <c r="G11" s="8"/>
      <c r="H11" s="9"/>
      <c r="I11" s="27">
        <v>5</v>
      </c>
      <c r="J11" s="8">
        <v>5</v>
      </c>
      <c r="K11" s="8">
        <v>5</v>
      </c>
      <c r="L11" s="45"/>
      <c r="M11" s="27">
        <v>-5</v>
      </c>
      <c r="N11" s="8">
        <v>0</v>
      </c>
      <c r="O11" s="8"/>
      <c r="P11" s="9"/>
      <c r="Q11" s="27">
        <v>0</v>
      </c>
      <c r="R11" s="8">
        <v>0</v>
      </c>
      <c r="S11" s="8">
        <v>0</v>
      </c>
      <c r="T11" s="45"/>
      <c r="U11" s="27">
        <v>5</v>
      </c>
      <c r="V11" s="8">
        <v>5</v>
      </c>
      <c r="W11" s="8">
        <v>5</v>
      </c>
      <c r="X11" s="9"/>
      <c r="Y11" s="10">
        <f t="shared" si="1"/>
        <v>25</v>
      </c>
      <c r="Z11" s="10"/>
    </row>
    <row r="12" spans="1:26" ht="21.75" customHeight="1" thickBot="1">
      <c r="A12" s="3" t="s">
        <v>41</v>
      </c>
      <c r="B12" s="3"/>
      <c r="C12" s="63" t="s">
        <v>42</v>
      </c>
      <c r="D12" s="28" t="s">
        <v>17</v>
      </c>
      <c r="E12" s="30"/>
      <c r="F12" s="30"/>
      <c r="G12" s="30"/>
      <c r="H12" s="31"/>
      <c r="I12" s="29">
        <v>5</v>
      </c>
      <c r="J12" s="30">
        <v>5</v>
      </c>
      <c r="K12" s="30">
        <v>5</v>
      </c>
      <c r="L12" s="46"/>
      <c r="M12" s="29">
        <v>5</v>
      </c>
      <c r="N12" s="30">
        <v>5</v>
      </c>
      <c r="O12" s="30"/>
      <c r="P12" s="31"/>
      <c r="Q12" s="29">
        <v>5</v>
      </c>
      <c r="R12" s="30">
        <v>5</v>
      </c>
      <c r="S12" s="30">
        <v>0</v>
      </c>
      <c r="T12" s="46"/>
      <c r="U12" s="29">
        <v>5</v>
      </c>
      <c r="V12" s="30">
        <v>5</v>
      </c>
      <c r="W12" s="30">
        <v>5</v>
      </c>
      <c r="X12" s="31"/>
      <c r="Y12" s="32">
        <f t="shared" si="1"/>
        <v>50</v>
      </c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7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40603</v>
      </c>
      <c r="F4" s="75"/>
      <c r="G4" s="75"/>
      <c r="H4" s="76"/>
      <c r="I4" s="74">
        <v>40607</v>
      </c>
      <c r="J4" s="75"/>
      <c r="K4" s="75"/>
      <c r="L4" s="76"/>
      <c r="M4" s="74">
        <v>40610</v>
      </c>
      <c r="N4" s="75"/>
      <c r="O4" s="75"/>
      <c r="P4" s="76"/>
      <c r="Q4" s="74">
        <v>40617</v>
      </c>
      <c r="R4" s="75"/>
      <c r="S4" s="75"/>
      <c r="T4" s="76"/>
      <c r="U4" s="74">
        <v>40624</v>
      </c>
      <c r="V4" s="75"/>
      <c r="W4" s="75"/>
      <c r="X4" s="76"/>
      <c r="Y4" s="36"/>
      <c r="Z4" s="36"/>
    </row>
    <row r="5" spans="1:26" ht="7.5" customHeight="1" thickBot="1">
      <c r="A5" s="1"/>
      <c r="B5" s="1"/>
      <c r="C5" s="61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20</v>
      </c>
      <c r="F6" s="15">
        <f aca="true" t="shared" si="0" ref="F6:X6">SUM(F7:F12)</f>
        <v>20</v>
      </c>
      <c r="G6" s="15">
        <f t="shared" si="0"/>
        <v>20</v>
      </c>
      <c r="H6" s="37">
        <f t="shared" si="0"/>
        <v>0</v>
      </c>
      <c r="I6" s="14">
        <f t="shared" si="0"/>
        <v>10</v>
      </c>
      <c r="J6" s="15">
        <f t="shared" si="0"/>
        <v>10</v>
      </c>
      <c r="K6" s="15">
        <f t="shared" si="0"/>
        <v>10</v>
      </c>
      <c r="L6" s="42">
        <f t="shared" si="0"/>
        <v>0</v>
      </c>
      <c r="M6" s="14">
        <f t="shared" si="0"/>
        <v>20</v>
      </c>
      <c r="N6" s="15">
        <f t="shared" si="0"/>
        <v>20</v>
      </c>
      <c r="O6" s="15">
        <f t="shared" si="0"/>
        <v>20</v>
      </c>
      <c r="P6" s="42">
        <f t="shared" si="0"/>
        <v>0</v>
      </c>
      <c r="Q6" s="14">
        <f t="shared" si="0"/>
        <v>20</v>
      </c>
      <c r="R6" s="15">
        <f t="shared" si="0"/>
        <v>20</v>
      </c>
      <c r="S6" s="15">
        <f t="shared" si="0"/>
        <v>20</v>
      </c>
      <c r="T6" s="42">
        <f t="shared" si="0"/>
        <v>0</v>
      </c>
      <c r="U6" s="14">
        <f t="shared" si="0"/>
        <v>20</v>
      </c>
      <c r="V6" s="15">
        <f t="shared" si="0"/>
        <v>20</v>
      </c>
      <c r="W6" s="15">
        <f t="shared" si="0"/>
        <v>20</v>
      </c>
      <c r="X6" s="42">
        <f t="shared" si="0"/>
        <v>0</v>
      </c>
      <c r="Y6" s="16">
        <f>SUM(E6:X6)</f>
        <v>270</v>
      </c>
      <c r="Z6" s="16"/>
    </row>
    <row r="7" spans="1:26" ht="21.75" customHeight="1" thickBot="1">
      <c r="A7" s="3"/>
      <c r="B7" s="3"/>
      <c r="C7" s="55" t="s">
        <v>36</v>
      </c>
      <c r="D7" s="17"/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14</v>
      </c>
      <c r="E8" s="23">
        <v>5</v>
      </c>
      <c r="F8" s="23">
        <v>5</v>
      </c>
      <c r="G8" s="23">
        <v>5</v>
      </c>
      <c r="H8" s="44"/>
      <c r="I8" s="23">
        <v>0</v>
      </c>
      <c r="J8" s="23">
        <v>0</v>
      </c>
      <c r="K8" s="23">
        <v>0</v>
      </c>
      <c r="L8" s="44"/>
      <c r="M8" s="23">
        <v>5</v>
      </c>
      <c r="N8" s="23">
        <v>5</v>
      </c>
      <c r="O8" s="23">
        <v>5</v>
      </c>
      <c r="P8" s="44"/>
      <c r="Q8" s="23">
        <v>5</v>
      </c>
      <c r="R8" s="23">
        <v>5</v>
      </c>
      <c r="S8" s="23">
        <v>5</v>
      </c>
      <c r="T8" s="44"/>
      <c r="U8" s="23">
        <v>5</v>
      </c>
      <c r="V8" s="23">
        <v>5</v>
      </c>
      <c r="W8" s="23">
        <v>5</v>
      </c>
      <c r="X8" s="24"/>
      <c r="Y8" s="25">
        <f>SUM(E8:X8)</f>
        <v>60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15</v>
      </c>
      <c r="E9" s="8">
        <v>5</v>
      </c>
      <c r="F9" s="8">
        <v>5</v>
      </c>
      <c r="G9" s="8">
        <v>5</v>
      </c>
      <c r="H9" s="45"/>
      <c r="I9" s="8">
        <v>5</v>
      </c>
      <c r="J9" s="8">
        <v>5</v>
      </c>
      <c r="K9" s="8">
        <v>5</v>
      </c>
      <c r="L9" s="45"/>
      <c r="M9" s="8">
        <v>5</v>
      </c>
      <c r="N9" s="8">
        <v>5</v>
      </c>
      <c r="O9" s="8">
        <v>5</v>
      </c>
      <c r="P9" s="45"/>
      <c r="Q9" s="8">
        <v>5</v>
      </c>
      <c r="R9" s="8">
        <v>5</v>
      </c>
      <c r="S9" s="8">
        <v>5</v>
      </c>
      <c r="T9" s="45"/>
      <c r="U9" s="8">
        <v>5</v>
      </c>
      <c r="V9" s="8">
        <v>5</v>
      </c>
      <c r="W9" s="8">
        <v>5</v>
      </c>
      <c r="X9" s="9"/>
      <c r="Y9" s="10">
        <f>SUM(E9:X9)</f>
        <v>75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>
        <v>5</v>
      </c>
      <c r="F10" s="8">
        <v>5</v>
      </c>
      <c r="G10" s="8">
        <v>5</v>
      </c>
      <c r="H10" s="45"/>
      <c r="I10" s="8">
        <v>5</v>
      </c>
      <c r="J10" s="8">
        <v>5</v>
      </c>
      <c r="K10" s="8">
        <v>5</v>
      </c>
      <c r="L10" s="45"/>
      <c r="M10" s="8">
        <v>5</v>
      </c>
      <c r="N10" s="8">
        <v>5</v>
      </c>
      <c r="O10" s="8">
        <v>5</v>
      </c>
      <c r="P10" s="45"/>
      <c r="Q10" s="8">
        <v>5</v>
      </c>
      <c r="R10" s="8">
        <v>5</v>
      </c>
      <c r="S10" s="8">
        <v>5</v>
      </c>
      <c r="T10" s="45"/>
      <c r="U10" s="8">
        <v>5</v>
      </c>
      <c r="V10" s="8">
        <v>5</v>
      </c>
      <c r="W10" s="8">
        <v>5</v>
      </c>
      <c r="X10" s="9"/>
      <c r="Y10" s="10">
        <f>SUM(E10:X10)</f>
        <v>75</v>
      </c>
      <c r="Z10" s="10"/>
    </row>
    <row r="11" spans="1:26" ht="21.75" customHeight="1">
      <c r="A11" s="35" t="s">
        <v>5</v>
      </c>
      <c r="B11" s="35"/>
      <c r="C11" s="59" t="s">
        <v>40</v>
      </c>
      <c r="D11" s="33" t="s">
        <v>17</v>
      </c>
      <c r="E11" s="8">
        <v>5</v>
      </c>
      <c r="F11" s="8">
        <v>5</v>
      </c>
      <c r="G11" s="8">
        <v>5</v>
      </c>
      <c r="H11" s="45"/>
      <c r="I11" s="8">
        <v>0</v>
      </c>
      <c r="J11" s="8">
        <v>0</v>
      </c>
      <c r="K11" s="8">
        <v>0</v>
      </c>
      <c r="L11" s="45"/>
      <c r="M11" s="8">
        <v>5</v>
      </c>
      <c r="N11" s="8">
        <v>5</v>
      </c>
      <c r="O11" s="8">
        <v>5</v>
      </c>
      <c r="P11" s="45"/>
      <c r="Q11" s="8">
        <v>5</v>
      </c>
      <c r="R11" s="8">
        <v>5</v>
      </c>
      <c r="S11" s="8">
        <v>5</v>
      </c>
      <c r="T11" s="45"/>
      <c r="U11" s="8">
        <v>5</v>
      </c>
      <c r="V11" s="8">
        <v>5</v>
      </c>
      <c r="W11" s="8">
        <v>5</v>
      </c>
      <c r="X11" s="9"/>
      <c r="Y11" s="10">
        <f>SUM(E11:X11)</f>
        <v>60</v>
      </c>
      <c r="Z11" s="10"/>
    </row>
    <row r="12" spans="1:26" ht="21.75" customHeight="1" thickBot="1">
      <c r="A12" s="3"/>
      <c r="B12" s="3"/>
      <c r="C12" s="63"/>
      <c r="D12" s="28"/>
      <c r="E12" s="30"/>
      <c r="F12" s="30"/>
      <c r="G12" s="30"/>
      <c r="H12" s="46"/>
      <c r="I12" s="41"/>
      <c r="J12" s="30"/>
      <c r="K12" s="30"/>
      <c r="L12" s="46"/>
      <c r="M12" s="41"/>
      <c r="N12" s="30"/>
      <c r="O12" s="30"/>
      <c r="P12" s="46"/>
      <c r="Q12" s="41"/>
      <c r="R12" s="30"/>
      <c r="S12" s="30"/>
      <c r="T12" s="46"/>
      <c r="U12" s="31"/>
      <c r="V12" s="31"/>
      <c r="W12" s="31"/>
      <c r="X12" s="31"/>
      <c r="Y12" s="32"/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40575</v>
      </c>
      <c r="F4" s="75"/>
      <c r="G4" s="75"/>
      <c r="H4" s="76"/>
      <c r="I4" s="74">
        <v>40582</v>
      </c>
      <c r="J4" s="75"/>
      <c r="K4" s="75"/>
      <c r="L4" s="76"/>
      <c r="M4" s="74">
        <v>40589</v>
      </c>
      <c r="N4" s="75"/>
      <c r="O4" s="75"/>
      <c r="P4" s="76"/>
      <c r="Q4" s="74">
        <v>40596</v>
      </c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20</v>
      </c>
      <c r="F6" s="15">
        <f aca="true" t="shared" si="0" ref="F6:X6">SUM(F7:F12)</f>
        <v>20</v>
      </c>
      <c r="G6" s="15">
        <f t="shared" si="0"/>
        <v>20</v>
      </c>
      <c r="H6" s="37">
        <f t="shared" si="0"/>
        <v>0</v>
      </c>
      <c r="I6" s="14">
        <f t="shared" si="0"/>
        <v>15</v>
      </c>
      <c r="J6" s="15">
        <f t="shared" si="0"/>
        <v>15</v>
      </c>
      <c r="K6" s="15">
        <f t="shared" si="0"/>
        <v>15</v>
      </c>
      <c r="L6" s="42">
        <f t="shared" si="0"/>
        <v>0</v>
      </c>
      <c r="M6" s="14">
        <f t="shared" si="0"/>
        <v>20</v>
      </c>
      <c r="N6" s="15">
        <f t="shared" si="0"/>
        <v>20</v>
      </c>
      <c r="O6" s="15">
        <f t="shared" si="0"/>
        <v>19</v>
      </c>
      <c r="P6" s="42">
        <f t="shared" si="0"/>
        <v>0</v>
      </c>
      <c r="Q6" s="14">
        <f t="shared" si="0"/>
        <v>0</v>
      </c>
      <c r="R6" s="15">
        <f t="shared" si="0"/>
        <v>0</v>
      </c>
      <c r="S6" s="15">
        <f t="shared" si="0"/>
        <v>0</v>
      </c>
      <c r="T6" s="42">
        <f t="shared" si="0"/>
        <v>0</v>
      </c>
      <c r="U6" s="14">
        <f t="shared" si="0"/>
        <v>0</v>
      </c>
      <c r="V6" s="15">
        <f t="shared" si="0"/>
        <v>0</v>
      </c>
      <c r="W6" s="15">
        <f t="shared" si="0"/>
        <v>0</v>
      </c>
      <c r="X6" s="42">
        <f t="shared" si="0"/>
        <v>0</v>
      </c>
      <c r="Y6" s="16">
        <f>SUM(E6:X6)</f>
        <v>164</v>
      </c>
      <c r="Z6" s="16"/>
    </row>
    <row r="7" spans="1:26" ht="21.75" customHeight="1" thickBot="1">
      <c r="A7" s="3"/>
      <c r="B7" s="3"/>
      <c r="C7" s="55" t="s">
        <v>35</v>
      </c>
      <c r="D7" s="17"/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14</v>
      </c>
      <c r="E8" s="23">
        <v>5</v>
      </c>
      <c r="F8" s="23">
        <v>5</v>
      </c>
      <c r="G8" s="23">
        <v>5</v>
      </c>
      <c r="H8" s="24"/>
      <c r="I8" s="22">
        <v>5</v>
      </c>
      <c r="J8" s="23">
        <v>5</v>
      </c>
      <c r="K8" s="23">
        <v>5</v>
      </c>
      <c r="L8" s="44"/>
      <c r="M8" s="39">
        <v>5</v>
      </c>
      <c r="N8" s="23">
        <v>5</v>
      </c>
      <c r="O8" s="23">
        <v>4</v>
      </c>
      <c r="P8" s="24"/>
      <c r="Q8" s="22"/>
      <c r="R8" s="23"/>
      <c r="S8" s="23"/>
      <c r="T8" s="44"/>
      <c r="U8" s="24"/>
      <c r="V8" s="24"/>
      <c r="W8" s="24"/>
      <c r="X8" s="24"/>
      <c r="Y8" s="25">
        <f>SUM(E8:X8)</f>
        <v>44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15</v>
      </c>
      <c r="E9" s="8">
        <v>5</v>
      </c>
      <c r="F9" s="8">
        <v>5</v>
      </c>
      <c r="G9" s="8">
        <v>5</v>
      </c>
      <c r="H9" s="9"/>
      <c r="I9" s="27">
        <v>5</v>
      </c>
      <c r="J9" s="8">
        <v>5</v>
      </c>
      <c r="K9" s="8">
        <v>5</v>
      </c>
      <c r="L9" s="45"/>
      <c r="M9" s="40">
        <v>5</v>
      </c>
      <c r="N9" s="8">
        <v>5</v>
      </c>
      <c r="O9" s="8">
        <v>5</v>
      </c>
      <c r="P9" s="9"/>
      <c r="Q9" s="27"/>
      <c r="R9" s="8"/>
      <c r="S9" s="8"/>
      <c r="T9" s="45"/>
      <c r="U9" s="9"/>
      <c r="V9" s="9"/>
      <c r="W9" s="9"/>
      <c r="X9" s="9"/>
      <c r="Y9" s="10">
        <f>SUM(E9:X9)</f>
        <v>45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>
        <v>5</v>
      </c>
      <c r="F10" s="8">
        <v>5</v>
      </c>
      <c r="G10" s="8">
        <v>5</v>
      </c>
      <c r="H10" s="9"/>
      <c r="I10" s="27">
        <v>0</v>
      </c>
      <c r="J10" s="8">
        <v>0</v>
      </c>
      <c r="K10" s="8">
        <v>0</v>
      </c>
      <c r="L10" s="45"/>
      <c r="M10" s="40">
        <v>5</v>
      </c>
      <c r="N10" s="8">
        <v>5</v>
      </c>
      <c r="O10" s="8">
        <v>5</v>
      </c>
      <c r="P10" s="9"/>
      <c r="Q10" s="27"/>
      <c r="R10" s="8"/>
      <c r="S10" s="8"/>
      <c r="T10" s="45"/>
      <c r="U10" s="9"/>
      <c r="V10" s="9"/>
      <c r="W10" s="9"/>
      <c r="X10" s="9"/>
      <c r="Y10" s="10">
        <f>SUM(E10:X10)</f>
        <v>30</v>
      </c>
      <c r="Z10" s="10"/>
    </row>
    <row r="11" spans="1:26" ht="21.75" customHeight="1">
      <c r="A11" s="35" t="s">
        <v>5</v>
      </c>
      <c r="B11" s="35"/>
      <c r="C11" s="59" t="s">
        <v>40</v>
      </c>
      <c r="D11" s="33" t="s">
        <v>17</v>
      </c>
      <c r="E11" s="8">
        <v>5</v>
      </c>
      <c r="F11" s="8">
        <v>5</v>
      </c>
      <c r="G11" s="8">
        <v>5</v>
      </c>
      <c r="H11" s="9"/>
      <c r="I11" s="27">
        <v>5</v>
      </c>
      <c r="J11" s="8">
        <v>5</v>
      </c>
      <c r="K11" s="8">
        <v>5</v>
      </c>
      <c r="L11" s="45"/>
      <c r="M11" s="40">
        <v>5</v>
      </c>
      <c r="N11" s="8">
        <v>5</v>
      </c>
      <c r="O11" s="8">
        <v>5</v>
      </c>
      <c r="P11" s="9"/>
      <c r="Q11" s="27"/>
      <c r="R11" s="8"/>
      <c r="S11" s="8"/>
      <c r="T11" s="45"/>
      <c r="U11" s="9"/>
      <c r="V11" s="9"/>
      <c r="W11" s="9"/>
      <c r="X11" s="9"/>
      <c r="Y11" s="10">
        <f>SUM(E11:X11)</f>
        <v>45</v>
      </c>
      <c r="Z11" s="10"/>
    </row>
    <row r="12" spans="1:26" ht="21.75" customHeight="1" thickBot="1">
      <c r="A12" s="3"/>
      <c r="B12" s="3"/>
      <c r="C12" s="60"/>
      <c r="D12" s="28"/>
      <c r="E12" s="30"/>
      <c r="F12" s="30"/>
      <c r="G12" s="30"/>
      <c r="H12" s="31"/>
      <c r="I12" s="29"/>
      <c r="J12" s="30"/>
      <c r="K12" s="30"/>
      <c r="L12" s="46"/>
      <c r="M12" s="41"/>
      <c r="N12" s="30"/>
      <c r="O12" s="30"/>
      <c r="P12" s="31"/>
      <c r="Q12" s="29"/>
      <c r="R12" s="30"/>
      <c r="S12" s="30"/>
      <c r="T12" s="46"/>
      <c r="U12" s="31"/>
      <c r="V12" s="31"/>
      <c r="W12" s="31"/>
      <c r="X12" s="31"/>
      <c r="Y12" s="32"/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40547</v>
      </c>
      <c r="F4" s="75"/>
      <c r="G4" s="75"/>
      <c r="H4" s="76"/>
      <c r="I4" s="74">
        <v>40554</v>
      </c>
      <c r="J4" s="75"/>
      <c r="K4" s="75"/>
      <c r="L4" s="76"/>
      <c r="M4" s="74">
        <v>40561</v>
      </c>
      <c r="N4" s="75"/>
      <c r="O4" s="75"/>
      <c r="P4" s="76"/>
      <c r="Q4" s="74">
        <v>40568</v>
      </c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20</v>
      </c>
      <c r="F6" s="15">
        <f aca="true" t="shared" si="0" ref="F6:X6">SUM(F7:F12)</f>
        <v>20</v>
      </c>
      <c r="G6" s="15">
        <f t="shared" si="0"/>
        <v>20</v>
      </c>
      <c r="H6" s="37">
        <f t="shared" si="0"/>
        <v>0</v>
      </c>
      <c r="I6" s="14">
        <f t="shared" si="0"/>
        <v>20</v>
      </c>
      <c r="J6" s="15">
        <f t="shared" si="0"/>
        <v>20</v>
      </c>
      <c r="K6" s="15">
        <f t="shared" si="0"/>
        <v>20</v>
      </c>
      <c r="L6" s="42">
        <f t="shared" si="0"/>
        <v>0</v>
      </c>
      <c r="M6" s="14">
        <f t="shared" si="0"/>
        <v>15</v>
      </c>
      <c r="N6" s="15">
        <f t="shared" si="0"/>
        <v>15</v>
      </c>
      <c r="O6" s="15">
        <f t="shared" si="0"/>
        <v>15</v>
      </c>
      <c r="P6" s="42">
        <f t="shared" si="0"/>
        <v>0</v>
      </c>
      <c r="Q6" s="14">
        <f t="shared" si="0"/>
        <v>15</v>
      </c>
      <c r="R6" s="15">
        <f t="shared" si="0"/>
        <v>15</v>
      </c>
      <c r="S6" s="15">
        <f t="shared" si="0"/>
        <v>15</v>
      </c>
      <c r="T6" s="42">
        <f t="shared" si="0"/>
        <v>0</v>
      </c>
      <c r="U6" s="14">
        <f t="shared" si="0"/>
        <v>0</v>
      </c>
      <c r="V6" s="15">
        <f t="shared" si="0"/>
        <v>0</v>
      </c>
      <c r="W6" s="15">
        <f t="shared" si="0"/>
        <v>0</v>
      </c>
      <c r="X6" s="42">
        <f t="shared" si="0"/>
        <v>0</v>
      </c>
      <c r="Y6" s="16">
        <f>SUM(E6:X6)</f>
        <v>210</v>
      </c>
      <c r="Z6" s="16"/>
    </row>
    <row r="7" spans="1:26" ht="21.75" customHeight="1" thickBot="1">
      <c r="A7" s="3"/>
      <c r="B7" s="3"/>
      <c r="C7" s="55" t="s">
        <v>34</v>
      </c>
      <c r="D7" s="17"/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14</v>
      </c>
      <c r="E8" s="23">
        <v>5</v>
      </c>
      <c r="F8" s="23">
        <v>5</v>
      </c>
      <c r="G8" s="23">
        <v>5</v>
      </c>
      <c r="H8" s="44"/>
      <c r="I8" s="23">
        <v>5</v>
      </c>
      <c r="J8" s="23">
        <v>5</v>
      </c>
      <c r="K8" s="23">
        <v>5</v>
      </c>
      <c r="L8" s="44"/>
      <c r="M8" s="23">
        <v>5</v>
      </c>
      <c r="N8" s="23">
        <v>5</v>
      </c>
      <c r="O8" s="23">
        <v>5</v>
      </c>
      <c r="P8" s="44"/>
      <c r="Q8" s="23">
        <v>5</v>
      </c>
      <c r="R8" s="23">
        <v>5</v>
      </c>
      <c r="S8" s="23">
        <v>5</v>
      </c>
      <c r="T8" s="44"/>
      <c r="U8" s="24"/>
      <c r="V8" s="24"/>
      <c r="W8" s="24"/>
      <c r="X8" s="24"/>
      <c r="Y8" s="25">
        <f>SUM(E8:X8)</f>
        <v>60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15</v>
      </c>
      <c r="E9" s="8">
        <v>5</v>
      </c>
      <c r="F9" s="8">
        <v>5</v>
      </c>
      <c r="G9" s="8">
        <v>5</v>
      </c>
      <c r="H9" s="45"/>
      <c r="I9" s="8">
        <v>5</v>
      </c>
      <c r="J9" s="8">
        <v>5</v>
      </c>
      <c r="K9" s="8">
        <v>5</v>
      </c>
      <c r="L9" s="45"/>
      <c r="M9" s="8">
        <v>0</v>
      </c>
      <c r="N9" s="8">
        <v>0</v>
      </c>
      <c r="O9" s="8">
        <v>0</v>
      </c>
      <c r="P9" s="45"/>
      <c r="Q9" s="8">
        <v>0</v>
      </c>
      <c r="R9" s="8">
        <v>0</v>
      </c>
      <c r="S9" s="8">
        <v>0</v>
      </c>
      <c r="T9" s="45"/>
      <c r="U9" s="9"/>
      <c r="V9" s="9"/>
      <c r="W9" s="9"/>
      <c r="X9" s="9"/>
      <c r="Y9" s="10">
        <f>SUM(E9:X9)</f>
        <v>30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>
        <v>5</v>
      </c>
      <c r="F10" s="8">
        <v>5</v>
      </c>
      <c r="G10" s="8">
        <v>5</v>
      </c>
      <c r="H10" s="45"/>
      <c r="I10" s="8">
        <v>5</v>
      </c>
      <c r="J10" s="8">
        <v>5</v>
      </c>
      <c r="K10" s="8">
        <v>5</v>
      </c>
      <c r="L10" s="45"/>
      <c r="M10" s="8">
        <v>5</v>
      </c>
      <c r="N10" s="8">
        <v>5</v>
      </c>
      <c r="O10" s="8">
        <v>5</v>
      </c>
      <c r="P10" s="45"/>
      <c r="Q10" s="8">
        <v>5</v>
      </c>
      <c r="R10" s="8">
        <v>5</v>
      </c>
      <c r="S10" s="8">
        <v>5</v>
      </c>
      <c r="T10" s="45"/>
      <c r="U10" s="9"/>
      <c r="V10" s="9"/>
      <c r="W10" s="9"/>
      <c r="X10" s="9"/>
      <c r="Y10" s="10">
        <f>SUM(E10:X10)</f>
        <v>60</v>
      </c>
      <c r="Z10" s="10"/>
    </row>
    <row r="11" spans="1:26" ht="21.75" customHeight="1">
      <c r="A11" s="35" t="s">
        <v>5</v>
      </c>
      <c r="B11" s="35"/>
      <c r="C11" s="59" t="s">
        <v>40</v>
      </c>
      <c r="D11" s="33" t="s">
        <v>17</v>
      </c>
      <c r="E11" s="8">
        <v>5</v>
      </c>
      <c r="F11" s="8">
        <v>5</v>
      </c>
      <c r="G11" s="8">
        <v>5</v>
      </c>
      <c r="H11" s="45"/>
      <c r="I11" s="8">
        <v>5</v>
      </c>
      <c r="J11" s="8">
        <v>5</v>
      </c>
      <c r="K11" s="8">
        <v>5</v>
      </c>
      <c r="L11" s="45"/>
      <c r="M11" s="8">
        <v>5</v>
      </c>
      <c r="N11" s="8">
        <v>5</v>
      </c>
      <c r="O11" s="8">
        <v>5</v>
      </c>
      <c r="P11" s="45"/>
      <c r="Q11" s="8">
        <v>5</v>
      </c>
      <c r="R11" s="8">
        <v>5</v>
      </c>
      <c r="S11" s="8">
        <v>5</v>
      </c>
      <c r="T11" s="45"/>
      <c r="U11" s="9"/>
      <c r="V11" s="9"/>
      <c r="W11" s="9"/>
      <c r="X11" s="9"/>
      <c r="Y11" s="10">
        <f>SUM(E11:X11)</f>
        <v>60</v>
      </c>
      <c r="Z11" s="10"/>
    </row>
    <row r="12" spans="1:26" ht="21.75" customHeight="1" thickBot="1">
      <c r="A12" s="3"/>
      <c r="B12" s="3"/>
      <c r="C12" s="60"/>
      <c r="D12" s="28"/>
      <c r="E12" s="30"/>
      <c r="F12" s="30"/>
      <c r="G12" s="30"/>
      <c r="H12" s="46"/>
      <c r="I12" s="41"/>
      <c r="J12" s="30"/>
      <c r="K12" s="30"/>
      <c r="L12" s="46"/>
      <c r="M12" s="41"/>
      <c r="N12" s="30"/>
      <c r="O12" s="30"/>
      <c r="P12" s="46"/>
      <c r="Q12" s="41"/>
      <c r="R12" s="30"/>
      <c r="S12" s="30"/>
      <c r="T12" s="46"/>
      <c r="U12" s="31"/>
      <c r="V12" s="31"/>
      <c r="W12" s="31"/>
      <c r="X12" s="31"/>
      <c r="Y12" s="32"/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40519</v>
      </c>
      <c r="F4" s="75"/>
      <c r="G4" s="75"/>
      <c r="H4" s="76"/>
      <c r="I4" s="74">
        <v>40526</v>
      </c>
      <c r="J4" s="75"/>
      <c r="K4" s="75"/>
      <c r="L4" s="76"/>
      <c r="M4" s="74">
        <v>40533</v>
      </c>
      <c r="N4" s="75"/>
      <c r="O4" s="75"/>
      <c r="P4" s="76"/>
      <c r="Q4" s="74"/>
      <c r="R4" s="75"/>
      <c r="S4" s="75"/>
      <c r="T4" s="76"/>
      <c r="U4" s="74"/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20</v>
      </c>
      <c r="F6" s="15">
        <f aca="true" t="shared" si="0" ref="F6:X6">SUM(F7:F12)</f>
        <v>20</v>
      </c>
      <c r="G6" s="15">
        <f t="shared" si="0"/>
        <v>17</v>
      </c>
      <c r="H6" s="37">
        <f t="shared" si="0"/>
        <v>0</v>
      </c>
      <c r="I6" s="14">
        <f t="shared" si="0"/>
        <v>20</v>
      </c>
      <c r="J6" s="15">
        <f t="shared" si="0"/>
        <v>20</v>
      </c>
      <c r="K6" s="15">
        <f t="shared" si="0"/>
        <v>20</v>
      </c>
      <c r="L6" s="42">
        <f t="shared" si="0"/>
        <v>0</v>
      </c>
      <c r="M6" s="14">
        <f t="shared" si="0"/>
        <v>15</v>
      </c>
      <c r="N6" s="15">
        <f t="shared" si="0"/>
        <v>15</v>
      </c>
      <c r="O6" s="15">
        <f t="shared" si="0"/>
        <v>15</v>
      </c>
      <c r="P6" s="42">
        <f t="shared" si="0"/>
        <v>0</v>
      </c>
      <c r="Q6" s="14">
        <f t="shared" si="0"/>
        <v>0</v>
      </c>
      <c r="R6" s="15">
        <f t="shared" si="0"/>
        <v>0</v>
      </c>
      <c r="S6" s="15">
        <f t="shared" si="0"/>
        <v>0</v>
      </c>
      <c r="T6" s="42">
        <f t="shared" si="0"/>
        <v>0</v>
      </c>
      <c r="U6" s="14">
        <f t="shared" si="0"/>
        <v>0</v>
      </c>
      <c r="V6" s="15">
        <f t="shared" si="0"/>
        <v>0</v>
      </c>
      <c r="W6" s="15">
        <f t="shared" si="0"/>
        <v>0</v>
      </c>
      <c r="X6" s="42">
        <f t="shared" si="0"/>
        <v>0</v>
      </c>
      <c r="Y6" s="16">
        <f>SUM(E6:X6)</f>
        <v>162</v>
      </c>
      <c r="Z6" s="16"/>
    </row>
    <row r="7" spans="1:26" ht="21.75" customHeight="1" thickBot="1">
      <c r="A7" s="3"/>
      <c r="B7" s="3"/>
      <c r="C7" s="55" t="s">
        <v>21</v>
      </c>
      <c r="D7" s="17"/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14</v>
      </c>
      <c r="E8" s="23">
        <v>5</v>
      </c>
      <c r="F8" s="23">
        <v>5</v>
      </c>
      <c r="G8" s="23">
        <v>5</v>
      </c>
      <c r="H8" s="44"/>
      <c r="I8" s="23">
        <v>5</v>
      </c>
      <c r="J8" s="23">
        <v>5</v>
      </c>
      <c r="K8" s="23">
        <v>5</v>
      </c>
      <c r="L8" s="44"/>
      <c r="M8" s="23">
        <v>5</v>
      </c>
      <c r="N8" s="23">
        <v>5</v>
      </c>
      <c r="O8" s="23">
        <v>5</v>
      </c>
      <c r="P8" s="24"/>
      <c r="Q8" s="22"/>
      <c r="R8" s="23"/>
      <c r="S8" s="23"/>
      <c r="T8" s="44"/>
      <c r="U8" s="24"/>
      <c r="V8" s="24"/>
      <c r="W8" s="24"/>
      <c r="X8" s="24"/>
      <c r="Y8" s="25">
        <f>SUM(E8:X8)</f>
        <v>45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15</v>
      </c>
      <c r="E9" s="8">
        <v>5</v>
      </c>
      <c r="F9" s="8">
        <v>5</v>
      </c>
      <c r="G9" s="8">
        <v>4</v>
      </c>
      <c r="H9" s="45"/>
      <c r="I9" s="8">
        <v>5</v>
      </c>
      <c r="J9" s="8">
        <v>5</v>
      </c>
      <c r="K9" s="8">
        <v>5</v>
      </c>
      <c r="L9" s="45"/>
      <c r="M9" s="8">
        <v>5</v>
      </c>
      <c r="N9" s="8">
        <v>5</v>
      </c>
      <c r="O9" s="8">
        <v>5</v>
      </c>
      <c r="P9" s="9"/>
      <c r="Q9" s="27"/>
      <c r="R9" s="8"/>
      <c r="S9" s="8"/>
      <c r="T9" s="45"/>
      <c r="U9" s="9"/>
      <c r="V9" s="9"/>
      <c r="W9" s="9"/>
      <c r="X9" s="9"/>
      <c r="Y9" s="10">
        <f>SUM(E9:X9)</f>
        <v>44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>
        <v>5</v>
      </c>
      <c r="F10" s="8">
        <v>5</v>
      </c>
      <c r="G10" s="8">
        <v>4</v>
      </c>
      <c r="H10" s="45"/>
      <c r="I10" s="8">
        <v>5</v>
      </c>
      <c r="J10" s="8">
        <v>5</v>
      </c>
      <c r="K10" s="8">
        <v>5</v>
      </c>
      <c r="L10" s="45"/>
      <c r="M10" s="8">
        <v>0</v>
      </c>
      <c r="N10" s="8">
        <v>0</v>
      </c>
      <c r="O10" s="8">
        <v>0</v>
      </c>
      <c r="P10" s="9"/>
      <c r="Q10" s="27"/>
      <c r="R10" s="8"/>
      <c r="S10" s="8"/>
      <c r="T10" s="45"/>
      <c r="U10" s="9"/>
      <c r="V10" s="9"/>
      <c r="W10" s="9"/>
      <c r="X10" s="9"/>
      <c r="Y10" s="10">
        <f>SUM(E10:X10)</f>
        <v>29</v>
      </c>
      <c r="Z10" s="10"/>
    </row>
    <row r="11" spans="1:26" ht="21.75" customHeight="1">
      <c r="A11" s="35" t="s">
        <v>5</v>
      </c>
      <c r="B11" s="35"/>
      <c r="C11" s="59" t="s">
        <v>40</v>
      </c>
      <c r="D11" s="33" t="s">
        <v>17</v>
      </c>
      <c r="E11" s="8">
        <v>5</v>
      </c>
      <c r="F11" s="8">
        <v>5</v>
      </c>
      <c r="G11" s="8">
        <v>4</v>
      </c>
      <c r="H11" s="45"/>
      <c r="I11" s="8">
        <v>5</v>
      </c>
      <c r="J11" s="8">
        <v>5</v>
      </c>
      <c r="K11" s="8">
        <v>5</v>
      </c>
      <c r="L11" s="45"/>
      <c r="M11" s="8">
        <v>5</v>
      </c>
      <c r="N11" s="8">
        <v>5</v>
      </c>
      <c r="O11" s="8">
        <v>5</v>
      </c>
      <c r="P11" s="9"/>
      <c r="Q11" s="27"/>
      <c r="R11" s="8"/>
      <c r="S11" s="8"/>
      <c r="T11" s="45"/>
      <c r="U11" s="9"/>
      <c r="V11" s="9"/>
      <c r="W11" s="9"/>
      <c r="X11" s="9"/>
      <c r="Y11" s="10">
        <f>SUM(E11:X11)</f>
        <v>44</v>
      </c>
      <c r="Z11" s="10"/>
    </row>
    <row r="12" spans="1:26" ht="21.75" customHeight="1" thickBot="1">
      <c r="A12" s="3"/>
      <c r="B12" s="3"/>
      <c r="C12" s="60"/>
      <c r="D12" s="28"/>
      <c r="E12" s="30"/>
      <c r="F12" s="30"/>
      <c r="G12" s="30"/>
      <c r="H12" s="46"/>
      <c r="I12" s="41"/>
      <c r="J12" s="30"/>
      <c r="K12" s="30"/>
      <c r="L12" s="46"/>
      <c r="M12" s="41"/>
      <c r="N12" s="30"/>
      <c r="O12" s="30"/>
      <c r="P12" s="31"/>
      <c r="Q12" s="29"/>
      <c r="R12" s="30"/>
      <c r="S12" s="30"/>
      <c r="T12" s="46"/>
      <c r="U12" s="31"/>
      <c r="V12" s="31"/>
      <c r="W12" s="31"/>
      <c r="X12" s="31"/>
      <c r="Y12" s="32"/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8.421875" style="34" bestFit="1" customWidth="1"/>
    <col min="4" max="4" width="13.7109375" style="0" bestFit="1" customWidth="1"/>
    <col min="5" max="26" width="4.00390625" style="34" customWidth="1"/>
  </cols>
  <sheetData>
    <row r="1" spans="1:26" ht="49.5" customHeight="1" thickTop="1">
      <c r="A1" s="1"/>
      <c r="B1" s="1"/>
      <c r="C1" s="95" t="s">
        <v>9</v>
      </c>
      <c r="D1" s="4"/>
      <c r="E1" s="77" t="s">
        <v>1</v>
      </c>
      <c r="F1" s="77" t="s">
        <v>2</v>
      </c>
      <c r="G1" s="77" t="s">
        <v>3</v>
      </c>
      <c r="H1" s="92"/>
      <c r="I1" s="84" t="s">
        <v>1</v>
      </c>
      <c r="J1" s="77" t="s">
        <v>2</v>
      </c>
      <c r="K1" s="77" t="s">
        <v>3</v>
      </c>
      <c r="L1" s="80"/>
      <c r="M1" s="89" t="s">
        <v>1</v>
      </c>
      <c r="N1" s="77" t="s">
        <v>2</v>
      </c>
      <c r="O1" s="77" t="s">
        <v>3</v>
      </c>
      <c r="P1" s="77"/>
      <c r="Q1" s="84" t="s">
        <v>1</v>
      </c>
      <c r="R1" s="77" t="s">
        <v>2</v>
      </c>
      <c r="S1" s="77" t="s">
        <v>3</v>
      </c>
      <c r="T1" s="80"/>
      <c r="U1" s="77" t="s">
        <v>1</v>
      </c>
      <c r="V1" s="77" t="s">
        <v>2</v>
      </c>
      <c r="W1" s="77" t="s">
        <v>3</v>
      </c>
      <c r="X1" s="80"/>
      <c r="Y1" s="67" t="s">
        <v>8</v>
      </c>
      <c r="Z1" s="67" t="s">
        <v>10</v>
      </c>
    </row>
    <row r="2" spans="1:26" ht="15" customHeight="1">
      <c r="A2" s="1"/>
      <c r="B2" s="1"/>
      <c r="C2" s="96"/>
      <c r="D2" s="5"/>
      <c r="E2" s="78"/>
      <c r="F2" s="78"/>
      <c r="G2" s="78"/>
      <c r="H2" s="93"/>
      <c r="I2" s="85"/>
      <c r="J2" s="78"/>
      <c r="K2" s="78"/>
      <c r="L2" s="81"/>
      <c r="M2" s="90"/>
      <c r="N2" s="78"/>
      <c r="O2" s="78"/>
      <c r="P2" s="78"/>
      <c r="Q2" s="85"/>
      <c r="R2" s="78"/>
      <c r="S2" s="78"/>
      <c r="T2" s="81"/>
      <c r="U2" s="78"/>
      <c r="V2" s="78"/>
      <c r="W2" s="78"/>
      <c r="X2" s="81"/>
      <c r="Y2" s="68"/>
      <c r="Z2" s="68"/>
    </row>
    <row r="3" spans="1:26" ht="15" customHeight="1">
      <c r="A3" s="1"/>
      <c r="B3" s="1"/>
      <c r="C3" s="87" t="s">
        <v>11</v>
      </c>
      <c r="D3" s="6" t="s">
        <v>6</v>
      </c>
      <c r="E3" s="79"/>
      <c r="F3" s="79"/>
      <c r="G3" s="79"/>
      <c r="H3" s="94"/>
      <c r="I3" s="86"/>
      <c r="J3" s="79"/>
      <c r="K3" s="79"/>
      <c r="L3" s="82"/>
      <c r="M3" s="91"/>
      <c r="N3" s="79"/>
      <c r="O3" s="79"/>
      <c r="P3" s="79"/>
      <c r="Q3" s="86"/>
      <c r="R3" s="79"/>
      <c r="S3" s="79"/>
      <c r="T3" s="82"/>
      <c r="U3" s="79"/>
      <c r="V3" s="79"/>
      <c r="W3" s="79"/>
      <c r="X3" s="82"/>
      <c r="Y3" s="69"/>
      <c r="Z3" s="69"/>
    </row>
    <row r="4" spans="1:26" ht="15" customHeight="1">
      <c r="A4" s="1"/>
      <c r="B4" s="1"/>
      <c r="C4" s="88"/>
      <c r="D4" s="7" t="s">
        <v>7</v>
      </c>
      <c r="E4" s="74">
        <v>40484</v>
      </c>
      <c r="F4" s="75"/>
      <c r="G4" s="75"/>
      <c r="H4" s="76"/>
      <c r="I4" s="74">
        <v>40491</v>
      </c>
      <c r="J4" s="75"/>
      <c r="K4" s="75"/>
      <c r="L4" s="76"/>
      <c r="M4" s="74">
        <v>40498</v>
      </c>
      <c r="N4" s="75"/>
      <c r="O4" s="75"/>
      <c r="P4" s="76"/>
      <c r="Q4" s="74">
        <v>40505</v>
      </c>
      <c r="R4" s="75"/>
      <c r="S4" s="75"/>
      <c r="T4" s="76"/>
      <c r="U4" s="74">
        <v>40512</v>
      </c>
      <c r="V4" s="75"/>
      <c r="W4" s="75"/>
      <c r="X4" s="76"/>
      <c r="Y4" s="36"/>
      <c r="Z4" s="36"/>
    </row>
    <row r="5" spans="1:26" ht="7.5" customHeight="1" thickBot="1">
      <c r="A5" s="1"/>
      <c r="B5" s="1"/>
      <c r="C5" s="53"/>
      <c r="D5" s="11"/>
      <c r="E5" s="49"/>
      <c r="F5" s="50"/>
      <c r="G5" s="50"/>
      <c r="H5" s="51"/>
      <c r="I5" s="49"/>
      <c r="J5" s="50"/>
      <c r="K5" s="50"/>
      <c r="L5" s="51"/>
      <c r="M5" s="49"/>
      <c r="N5" s="50"/>
      <c r="O5" s="50"/>
      <c r="P5" s="51"/>
      <c r="Q5" s="49"/>
      <c r="R5" s="50"/>
      <c r="S5" s="50"/>
      <c r="T5" s="51"/>
      <c r="U5" s="49"/>
      <c r="V5" s="50"/>
      <c r="W5" s="50"/>
      <c r="X5" s="51"/>
      <c r="Y5" s="12"/>
      <c r="Z5" s="12"/>
    </row>
    <row r="6" spans="1:26" ht="21.75" customHeight="1" thickTop="1">
      <c r="A6" s="1"/>
      <c r="B6" s="1"/>
      <c r="C6" s="54" t="s">
        <v>0</v>
      </c>
      <c r="D6" s="13" t="s">
        <v>13</v>
      </c>
      <c r="E6" s="15">
        <f>SUM(E7:E12)</f>
        <v>20</v>
      </c>
      <c r="F6" s="15">
        <f>SUM(F7:F12)</f>
        <v>19</v>
      </c>
      <c r="G6" s="15">
        <f>SUM(G7:G12)</f>
        <v>18</v>
      </c>
      <c r="H6" s="37">
        <f>SUM(H7:H12)</f>
        <v>0</v>
      </c>
      <c r="I6" s="14">
        <f>SUM(I7:I12)</f>
        <v>20</v>
      </c>
      <c r="J6" s="15">
        <f aca="true" t="shared" si="0" ref="J6:X6">SUM(J7:J12)</f>
        <v>20</v>
      </c>
      <c r="K6" s="15">
        <f t="shared" si="0"/>
        <v>14</v>
      </c>
      <c r="L6" s="42">
        <f t="shared" si="0"/>
        <v>0</v>
      </c>
      <c r="M6" s="14">
        <f t="shared" si="0"/>
        <v>19</v>
      </c>
      <c r="N6" s="15">
        <f t="shared" si="0"/>
        <v>20</v>
      </c>
      <c r="O6" s="15">
        <f t="shared" si="0"/>
        <v>20</v>
      </c>
      <c r="P6" s="42">
        <f t="shared" si="0"/>
        <v>0</v>
      </c>
      <c r="Q6" s="14">
        <f t="shared" si="0"/>
        <v>20</v>
      </c>
      <c r="R6" s="15">
        <f t="shared" si="0"/>
        <v>20</v>
      </c>
      <c r="S6" s="15">
        <f t="shared" si="0"/>
        <v>20</v>
      </c>
      <c r="T6" s="42">
        <f t="shared" si="0"/>
        <v>0</v>
      </c>
      <c r="U6" s="14">
        <f t="shared" si="0"/>
        <v>20</v>
      </c>
      <c r="V6" s="15">
        <f t="shared" si="0"/>
        <v>20</v>
      </c>
      <c r="W6" s="15">
        <f t="shared" si="0"/>
        <v>20</v>
      </c>
      <c r="X6" s="42">
        <f t="shared" si="0"/>
        <v>0</v>
      </c>
      <c r="Y6" s="16"/>
      <c r="Z6" s="16"/>
    </row>
    <row r="7" spans="1:26" ht="21.75" customHeight="1" thickBot="1">
      <c r="A7" s="3"/>
      <c r="B7" s="3"/>
      <c r="C7" s="55" t="s">
        <v>12</v>
      </c>
      <c r="D7" s="17"/>
      <c r="E7" s="19"/>
      <c r="F7" s="19"/>
      <c r="G7" s="19"/>
      <c r="H7" s="20"/>
      <c r="I7" s="18"/>
      <c r="J7" s="19"/>
      <c r="K7" s="19"/>
      <c r="L7" s="43"/>
      <c r="M7" s="38"/>
      <c r="N7" s="19"/>
      <c r="O7" s="19"/>
      <c r="P7" s="20"/>
      <c r="Q7" s="18"/>
      <c r="R7" s="19"/>
      <c r="S7" s="19"/>
      <c r="T7" s="43"/>
      <c r="U7" s="20"/>
      <c r="V7" s="20"/>
      <c r="W7" s="20"/>
      <c r="X7" s="20"/>
      <c r="Y7" s="21"/>
      <c r="Z7" s="21"/>
    </row>
    <row r="8" spans="1:26" ht="21.75" customHeight="1">
      <c r="A8" s="2" t="s">
        <v>1</v>
      </c>
      <c r="B8" s="2" t="s">
        <v>19</v>
      </c>
      <c r="C8" s="56"/>
      <c r="D8" s="26" t="s">
        <v>14</v>
      </c>
      <c r="E8" s="8">
        <v>5</v>
      </c>
      <c r="F8" s="8">
        <v>5</v>
      </c>
      <c r="G8" s="8">
        <v>3</v>
      </c>
      <c r="H8" s="9"/>
      <c r="I8" s="27">
        <v>5</v>
      </c>
      <c r="J8" s="8">
        <v>5</v>
      </c>
      <c r="K8" s="8">
        <v>2</v>
      </c>
      <c r="L8" s="45"/>
      <c r="M8" s="40">
        <v>5</v>
      </c>
      <c r="N8" s="8">
        <v>5</v>
      </c>
      <c r="O8" s="8">
        <v>5</v>
      </c>
      <c r="P8" s="45"/>
      <c r="Q8" s="40">
        <v>5</v>
      </c>
      <c r="R8" s="8">
        <v>5</v>
      </c>
      <c r="S8" s="8">
        <v>5</v>
      </c>
      <c r="T8" s="44"/>
      <c r="U8" s="24">
        <v>5</v>
      </c>
      <c r="V8" s="24">
        <v>5</v>
      </c>
      <c r="W8" s="24">
        <v>5</v>
      </c>
      <c r="X8" s="24"/>
      <c r="Y8" s="25">
        <f>SUM(E8:X8)</f>
        <v>70</v>
      </c>
      <c r="Z8" s="25"/>
    </row>
    <row r="9" spans="1:26" ht="21.75" customHeight="1">
      <c r="A9" s="1" t="s">
        <v>2</v>
      </c>
      <c r="B9" s="1" t="s">
        <v>4</v>
      </c>
      <c r="C9" s="57"/>
      <c r="D9" s="26" t="s">
        <v>15</v>
      </c>
      <c r="E9" s="8">
        <v>5</v>
      </c>
      <c r="F9" s="8">
        <v>5</v>
      </c>
      <c r="G9" s="8">
        <v>5</v>
      </c>
      <c r="H9" s="9"/>
      <c r="I9" s="27">
        <v>5</v>
      </c>
      <c r="J9" s="8">
        <v>5</v>
      </c>
      <c r="K9" s="8">
        <v>4</v>
      </c>
      <c r="L9" s="45"/>
      <c r="M9" s="40">
        <v>5</v>
      </c>
      <c r="N9" s="8">
        <v>5</v>
      </c>
      <c r="O9" s="8">
        <v>5</v>
      </c>
      <c r="P9" s="45"/>
      <c r="Q9" s="40">
        <v>5</v>
      </c>
      <c r="R9" s="8">
        <v>5</v>
      </c>
      <c r="S9" s="8">
        <v>5</v>
      </c>
      <c r="T9" s="45"/>
      <c r="U9" s="9">
        <v>5</v>
      </c>
      <c r="V9" s="9">
        <v>5</v>
      </c>
      <c r="W9" s="9">
        <v>5</v>
      </c>
      <c r="X9" s="9"/>
      <c r="Y9" s="10">
        <f>SUM(E9:X9)</f>
        <v>74</v>
      </c>
      <c r="Z9" s="10"/>
    </row>
    <row r="10" spans="1:26" ht="21.75" customHeight="1">
      <c r="A10" s="1" t="s">
        <v>3</v>
      </c>
      <c r="B10" s="1" t="s">
        <v>4</v>
      </c>
      <c r="C10" s="58"/>
      <c r="D10" s="26" t="s">
        <v>16</v>
      </c>
      <c r="E10" s="8">
        <v>5</v>
      </c>
      <c r="F10" s="8">
        <v>4</v>
      </c>
      <c r="G10" s="8">
        <v>5</v>
      </c>
      <c r="H10" s="9"/>
      <c r="I10" s="27">
        <v>5</v>
      </c>
      <c r="J10" s="8">
        <v>5</v>
      </c>
      <c r="K10" s="8">
        <v>3</v>
      </c>
      <c r="L10" s="45"/>
      <c r="M10" s="40">
        <v>5</v>
      </c>
      <c r="N10" s="8">
        <v>5</v>
      </c>
      <c r="O10" s="8">
        <v>5</v>
      </c>
      <c r="P10" s="45"/>
      <c r="Q10" s="40">
        <v>5</v>
      </c>
      <c r="R10" s="8">
        <v>5</v>
      </c>
      <c r="S10" s="8">
        <v>5</v>
      </c>
      <c r="T10" s="45"/>
      <c r="U10" s="9">
        <v>5</v>
      </c>
      <c r="V10" s="9">
        <v>5</v>
      </c>
      <c r="W10" s="9">
        <v>5</v>
      </c>
      <c r="X10" s="9"/>
      <c r="Y10" s="10">
        <f>SUM(E10:X10)</f>
        <v>72</v>
      </c>
      <c r="Z10" s="10"/>
    </row>
    <row r="11" spans="1:26" ht="21.75" customHeight="1">
      <c r="A11" s="35" t="s">
        <v>5</v>
      </c>
      <c r="B11" s="35"/>
      <c r="C11" s="59" t="s">
        <v>40</v>
      </c>
      <c r="D11" s="33" t="s">
        <v>17</v>
      </c>
      <c r="E11" s="8">
        <v>5</v>
      </c>
      <c r="F11" s="8">
        <v>5</v>
      </c>
      <c r="G11" s="8">
        <v>5</v>
      </c>
      <c r="H11" s="9"/>
      <c r="I11" s="27">
        <v>5</v>
      </c>
      <c r="J11" s="8">
        <v>5</v>
      </c>
      <c r="K11" s="8">
        <v>5</v>
      </c>
      <c r="L11" s="45"/>
      <c r="M11" s="40">
        <v>4</v>
      </c>
      <c r="N11" s="8">
        <v>5</v>
      </c>
      <c r="O11" s="8">
        <v>5</v>
      </c>
      <c r="P11" s="45"/>
      <c r="Q11" s="40">
        <v>5</v>
      </c>
      <c r="R11" s="8">
        <v>5</v>
      </c>
      <c r="S11" s="8">
        <v>5</v>
      </c>
      <c r="T11" s="45"/>
      <c r="U11" s="9">
        <v>5</v>
      </c>
      <c r="V11" s="9">
        <v>5</v>
      </c>
      <c r="W11" s="9">
        <v>5</v>
      </c>
      <c r="X11" s="9"/>
      <c r="Y11" s="10">
        <f>SUM(E11:X11)</f>
        <v>74</v>
      </c>
      <c r="Z11" s="10"/>
    </row>
    <row r="12" spans="1:26" ht="21.75" customHeight="1" thickBot="1">
      <c r="A12" s="3"/>
      <c r="B12" s="3"/>
      <c r="C12" s="60"/>
      <c r="D12" s="28"/>
      <c r="E12" s="30"/>
      <c r="F12" s="30"/>
      <c r="G12" s="30"/>
      <c r="H12" s="31"/>
      <c r="I12" s="29"/>
      <c r="J12" s="30"/>
      <c r="K12" s="30"/>
      <c r="L12" s="46"/>
      <c r="M12" s="41"/>
      <c r="N12" s="30"/>
      <c r="O12" s="30"/>
      <c r="P12" s="46"/>
      <c r="Q12" s="41"/>
      <c r="R12" s="30"/>
      <c r="S12" s="30"/>
      <c r="T12" s="46"/>
      <c r="U12" s="31"/>
      <c r="V12" s="31"/>
      <c r="W12" s="31"/>
      <c r="X12" s="31"/>
      <c r="Y12" s="32"/>
      <c r="Z12" s="32"/>
    </row>
    <row r="13" ht="13.5" thickTop="1"/>
  </sheetData>
  <mergeCells count="29">
    <mergeCell ref="C1:C2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U1:U3"/>
    <mergeCell ref="V1:V3"/>
    <mergeCell ref="W1:W3"/>
    <mergeCell ref="P1:P3"/>
    <mergeCell ref="Q1:Q3"/>
    <mergeCell ref="R1:R3"/>
    <mergeCell ref="S1:S3"/>
    <mergeCell ref="X1:X3"/>
    <mergeCell ref="Y1:Y3"/>
    <mergeCell ref="Z1:Z3"/>
    <mergeCell ref="C3:C4"/>
    <mergeCell ref="E4:H4"/>
    <mergeCell ref="I4:L4"/>
    <mergeCell ref="M4:P4"/>
    <mergeCell ref="Q4:T4"/>
    <mergeCell ref="U4:X4"/>
    <mergeCell ref="T1:T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Skřivan</dc:creator>
  <cp:keywords/>
  <dc:description/>
  <cp:lastModifiedBy>Expert</cp:lastModifiedBy>
  <cp:lastPrinted>2011-01-11T19:26:21Z</cp:lastPrinted>
  <dcterms:created xsi:type="dcterms:W3CDTF">2010-10-12T11:58:06Z</dcterms:created>
  <dcterms:modified xsi:type="dcterms:W3CDTF">2011-07-03T10:59:05Z</dcterms:modified>
  <cp:category/>
  <cp:version/>
  <cp:contentType/>
  <cp:contentStatus/>
</cp:coreProperties>
</file>